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4226"/>
  <bookViews>
    <workbookView xWindow="0" yWindow="0" windowWidth="16380" windowHeight="8196"/>
  </bookViews>
  <sheets>
    <sheet name="Arkusz1" sheetId="1" r:id="rId1"/>
    <sheet name="Arkusz2" sheetId="2" r:id="rId2"/>
    <sheet name="Arkusz3" sheetId="3" r:id="rId3"/>
  </sheets>
  <calcPr calcId="145621"/>
</workbook>
</file>

<file path=xl/calcChain.xml><?xml version="1.0" encoding="utf-8"?>
<calcChain xmlns="http://schemas.openxmlformats.org/spreadsheetml/2006/main">
  <c r="F46" i="1" l="1"/>
  <c r="F69" i="1"/>
  <c r="F68" i="1"/>
  <c r="F67" i="1"/>
  <c r="F66" i="1"/>
  <c r="F65" i="1"/>
  <c r="F64" i="1"/>
  <c r="F63" i="1"/>
  <c r="F62" i="1"/>
  <c r="F61" i="1"/>
  <c r="F60" i="1"/>
  <c r="F59" i="1"/>
  <c r="F58" i="1"/>
  <c r="F57" i="1"/>
  <c r="F56" i="1"/>
  <c r="F55" i="1"/>
  <c r="F54" i="1"/>
  <c r="F53" i="1"/>
  <c r="F52" i="1"/>
  <c r="F51" i="1"/>
  <c r="F50" i="1"/>
  <c r="F49" i="1"/>
  <c r="F48" i="1"/>
  <c r="F47" i="1"/>
  <c r="F45" i="1"/>
  <c r="F44" i="1"/>
  <c r="F43" i="1"/>
  <c r="F42" i="1"/>
  <c r="F41" i="1"/>
  <c r="F40" i="1"/>
  <c r="F39" i="1"/>
  <c r="F38" i="1"/>
  <c r="F37" i="1"/>
  <c r="F36" i="1"/>
  <c r="F35" i="1"/>
  <c r="F34" i="1"/>
  <c r="F33" i="1"/>
  <c r="F32" i="1"/>
  <c r="F31" i="1"/>
  <c r="F30" i="1"/>
  <c r="F29" i="1"/>
  <c r="F28" i="1"/>
  <c r="F27" i="1"/>
  <c r="F26" i="1"/>
  <c r="F25" i="1"/>
  <c r="F24" i="1"/>
  <c r="F23" i="1"/>
  <c r="F22" i="1"/>
  <c r="F21" i="1"/>
  <c r="F20" i="1"/>
  <c r="F19" i="1"/>
  <c r="F18" i="1"/>
  <c r="F17" i="1"/>
  <c r="F16" i="1"/>
  <c r="F15" i="1"/>
  <c r="F14" i="1"/>
  <c r="F13" i="1"/>
  <c r="F12" i="1"/>
  <c r="F11" i="1"/>
  <c r="F10" i="1"/>
  <c r="F9" i="1"/>
  <c r="G70" i="1"/>
  <c r="F70" i="1"/>
</calcChain>
</file>

<file path=xl/sharedStrings.xml><?xml version="1.0" encoding="utf-8"?>
<sst xmlns="http://schemas.openxmlformats.org/spreadsheetml/2006/main" count="134" uniqueCount="134">
  <si>
    <t>§ regul.</t>
  </si>
  <si>
    <t>Wyszczególnienie</t>
  </si>
  <si>
    <t>Pkt.</t>
  </si>
  <si>
    <t>Ilość</t>
  </si>
  <si>
    <t>Suma</t>
  </si>
  <si>
    <t>Suma KTM</t>
  </si>
  <si>
    <t>6.a</t>
  </si>
  <si>
    <t>Odznaka Mł. TM. - Brązowa</t>
  </si>
  <si>
    <t>6.b</t>
  </si>
  <si>
    <t>Odznaka Mł. TM. - Srebrna</t>
  </si>
  <si>
    <t>6.c</t>
  </si>
  <si>
    <t>Odznaka Mł. TM. - Złota</t>
  </si>
  <si>
    <t>6.d</t>
  </si>
  <si>
    <t>Odznaka MOT - Mała Brązowa</t>
  </si>
  <si>
    <t>6.e</t>
  </si>
  <si>
    <t>Odznaka MOT - Mała Srebrna</t>
  </si>
  <si>
    <t>6.f</t>
  </si>
  <si>
    <t>Odznaka MOT - Mała Złota</t>
  </si>
  <si>
    <t>6.g</t>
  </si>
  <si>
    <t>Odznaka MOT - Duża Brązowa</t>
  </si>
  <si>
    <t>6.h</t>
  </si>
  <si>
    <t>Odznaka MOT - Duża Srebrna</t>
  </si>
  <si>
    <t>6.i</t>
  </si>
  <si>
    <t>Odznaka MOT - Duża Złota</t>
  </si>
  <si>
    <t>6.j</t>
  </si>
  <si>
    <t>Odznaka MOT - Złota za Wytwałość</t>
  </si>
  <si>
    <t>6.k</t>
  </si>
  <si>
    <t>Odznaka krajoznawcza jednostopniowa</t>
  </si>
  <si>
    <t>6.l</t>
  </si>
  <si>
    <t>Odznaka krajoznawcza w stopniu poplularnym</t>
  </si>
  <si>
    <t>6.ł</t>
  </si>
  <si>
    <t>Odznaka krajoznawcza w stopniu brązowym</t>
  </si>
  <si>
    <t>6.m</t>
  </si>
  <si>
    <t>Odznaka krajoznawcza w stopniu srebrnym</t>
  </si>
  <si>
    <t>6.n</t>
  </si>
  <si>
    <t>Odznaka krajoznawcza w stopniu złotym</t>
  </si>
  <si>
    <t>6.o</t>
  </si>
  <si>
    <t>Odznaka krajoznawcza w każdnym następnym stopniu</t>
  </si>
  <si>
    <t>6.p</t>
  </si>
  <si>
    <t>Regionalna Odznaka Krajoznawcza - Brązowa</t>
  </si>
  <si>
    <t>6.r</t>
  </si>
  <si>
    <t>Regionalna Odznaka Krajoznawcza - Srebrna</t>
  </si>
  <si>
    <t>6.s</t>
  </si>
  <si>
    <t>Odznaka Krajozawcza Polski - Brązowa</t>
  </si>
  <si>
    <t>6.t</t>
  </si>
  <si>
    <t>Odznaka Krajozawcza Polski - Srebrna</t>
  </si>
  <si>
    <t>6.u</t>
  </si>
  <si>
    <t>Odznaka Krajozawcza Polski - Złota</t>
  </si>
  <si>
    <t>6.w</t>
  </si>
  <si>
    <t>Odznaka Krajozawcza Polski - Złota z szafirem</t>
  </si>
  <si>
    <t>6.z</t>
  </si>
  <si>
    <t>Odznaka Fotografii Krajozawczej - popularna</t>
  </si>
  <si>
    <t>6.ż</t>
  </si>
  <si>
    <t>Odznaka Fotografii Krajozawczej - brązowa</t>
  </si>
  <si>
    <t>6.x</t>
  </si>
  <si>
    <t>Odznaka Fotografii Krajozawczej - srebrna</t>
  </si>
  <si>
    <t>6.y</t>
  </si>
  <si>
    <t>Odznaka Fotografii Krajozawczej - złota</t>
  </si>
  <si>
    <t>6.q</t>
  </si>
  <si>
    <t>Odznaka Fotografii Krajozawczej - duża</t>
  </si>
  <si>
    <t>6.v</t>
  </si>
  <si>
    <t>Odznaka Fotografii Krajozawczej - honorowa</t>
  </si>
  <si>
    <t>7.a</t>
  </si>
  <si>
    <t>Dyplom KTM ZG PTTK</t>
  </si>
  <si>
    <t>7.b</t>
  </si>
  <si>
    <t>Plakietka Złotej Kierownicy</t>
  </si>
  <si>
    <t>7.c</t>
  </si>
  <si>
    <t>Zasłużony Organizator Turystyki Motorowej PTTK - brązowa</t>
  </si>
  <si>
    <t>7.d</t>
  </si>
  <si>
    <t>Zasłużony Organizator Turystyki Motorowej PTTK - srebrna</t>
  </si>
  <si>
    <t>7.e</t>
  </si>
  <si>
    <t>Zasłużony Organizator Turystyki Motorowej PTTK - złota</t>
  </si>
  <si>
    <t>7.f</t>
  </si>
  <si>
    <t>Dyplom Oddziału PTTK</t>
  </si>
  <si>
    <t>7.g</t>
  </si>
  <si>
    <t>Dyplom ZG PTTK</t>
  </si>
  <si>
    <t>Srebrna Honorowa Odznaka PTTK</t>
  </si>
  <si>
    <t>7.i</t>
  </si>
  <si>
    <t>25 lat w PTTK</t>
  </si>
  <si>
    <t>7.k</t>
  </si>
  <si>
    <t>50 lat 2 PTTK</t>
  </si>
  <si>
    <t>8.1.a</t>
  </si>
  <si>
    <t>Organizacja imprezy mot. - klubowej/oddziałowej jednodniowej</t>
  </si>
  <si>
    <t>8.1.b</t>
  </si>
  <si>
    <t>Organizacja imprezy mot. - klubowej/oddziałowej dwu i wielodniowej</t>
  </si>
  <si>
    <t>8.1.c</t>
  </si>
  <si>
    <t>Organizacja imprezy mot. - regionalnej/wojewódzkiej jednodniowej</t>
  </si>
  <si>
    <t>8.1.d</t>
  </si>
  <si>
    <t>Organizacja imprezy mot. - regionalnej/wojewódzkiej dwu i wielodniowej</t>
  </si>
  <si>
    <t>8.1.e</t>
  </si>
  <si>
    <t>Organizacja imprezy mot. - ogólnopolskiej jednodniowej</t>
  </si>
  <si>
    <t>8.1.f</t>
  </si>
  <si>
    <t>Organizacja imprezy mot. - ogólnopolskiej dwu lub wielodniowej</t>
  </si>
  <si>
    <t>8.1.g</t>
  </si>
  <si>
    <t>Organizacja imprezy mot. - centralnej jednodniowej</t>
  </si>
  <si>
    <t>8.1.h</t>
  </si>
  <si>
    <t>Organizacja imprezy mot. - centralnej dwu lub wielodniowej</t>
  </si>
  <si>
    <t>8.2.a</t>
  </si>
  <si>
    <t>Udział w imprezie mot. - klubowej/oddziałowej jednodniowej</t>
  </si>
  <si>
    <t>8.2.b</t>
  </si>
  <si>
    <t>Udział w imprezie mot. - klubowej/oddziałowej dwu i wielodniowej</t>
  </si>
  <si>
    <t>8.2.c</t>
  </si>
  <si>
    <t>Udział w imprezie mot. - regionalnej/wojewódzkiej jednodniowej</t>
  </si>
  <si>
    <t>8.2.d</t>
  </si>
  <si>
    <t>Udział w imprezie mot. - regionalnej/wojewódzkiej dwu i wielodniowej</t>
  </si>
  <si>
    <t>8.2.e</t>
  </si>
  <si>
    <t>Udział w imprezie mot. - ogólnopolskiej jednodniowej</t>
  </si>
  <si>
    <t>8.2.f</t>
  </si>
  <si>
    <t>Udział imprezie mot. - ogólnopolskiej dwu lub wielodniowej</t>
  </si>
  <si>
    <t>8.2.g</t>
  </si>
  <si>
    <t>Udział w imprezie mot. - centralnej jednodniowej</t>
  </si>
  <si>
    <t>8.2.h</t>
  </si>
  <si>
    <t>Udział w imprezie mot. - centralnej dwu lub wielodniowej</t>
  </si>
  <si>
    <t>9.a</t>
  </si>
  <si>
    <t>Zdobycie uprawnień Przodownika Turystyki Motorowej PTTK</t>
  </si>
  <si>
    <t>9.b</t>
  </si>
  <si>
    <t>10.a</t>
  </si>
  <si>
    <t>Za każdy artukuł</t>
  </si>
  <si>
    <t>10.b</t>
  </si>
  <si>
    <t>Za prowadzenie klubowej strony (podstrony) internetowej</t>
  </si>
  <si>
    <t>10c</t>
  </si>
  <si>
    <t>Za każdego nowo pozyskanego członka klubu</t>
  </si>
  <si>
    <t>Suma zdobytych punktów we współzawodnictwie</t>
  </si>
  <si>
    <r>
      <t xml:space="preserve">Jednostka  organizacyjna: </t>
    </r>
    <r>
      <rPr>
        <b/>
        <sz val="14"/>
        <rFont val="Times New Roman"/>
        <family val="1"/>
        <charset val="238"/>
      </rPr>
      <t/>
    </r>
  </si>
  <si>
    <t xml:space="preserve">                                       KARTA WSPÓŁZAWODNICTWA</t>
  </si>
  <si>
    <t>Brązowa Honorowa Odznaka PTTK</t>
  </si>
  <si>
    <t>7.l</t>
  </si>
  <si>
    <t>Nadanie Tytułu Zasłużonego Przodownika TM PTTK</t>
  </si>
  <si>
    <t>7.h</t>
  </si>
  <si>
    <t>7.j</t>
  </si>
  <si>
    <t>Złota Honorowa Odznaka PTTK</t>
  </si>
  <si>
    <t xml:space="preserve">    Za okres od 1 stycznia do 31 grudnia 2014 roku.</t>
  </si>
  <si>
    <t>PTTK "KLIMEK" Grudziądz</t>
  </si>
  <si>
    <t>Sporzadził: Andrzej Guska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</si>
</sst>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9">
    <font>
      <sz val="10"/>
      <name val="Arial"/>
      <family val="2"/>
      <charset val="238"/>
    </font>
    <font>
      <sz val="11"/>
      <color indexed="8"/>
      <name val="Czcionka tekstu podstawowego"/>
      <family val="2"/>
      <charset val="238"/>
    </font>
    <font>
      <sz val="11"/>
      <color indexed="9"/>
      <name val="Czcionka tekstu podstawowego"/>
      <family val="2"/>
      <charset val="238"/>
    </font>
    <font>
      <sz val="11"/>
      <color indexed="62"/>
      <name val="Czcionka tekstu podstawowego"/>
      <family val="2"/>
      <charset val="238"/>
    </font>
    <font>
      <b/>
      <sz val="11"/>
      <color indexed="63"/>
      <name val="Czcionka tekstu podstawowego"/>
      <family val="2"/>
      <charset val="238"/>
    </font>
    <font>
      <sz val="11"/>
      <color indexed="17"/>
      <name val="Czcionka tekstu podstawowego"/>
      <family val="2"/>
      <charset val="238"/>
    </font>
    <font>
      <sz val="11"/>
      <color indexed="52"/>
      <name val="Czcionka tekstu podstawowego"/>
      <family val="2"/>
      <charset val="238"/>
    </font>
    <font>
      <b/>
      <sz val="11"/>
      <color indexed="9"/>
      <name val="Czcionka tekstu podstawowego"/>
      <family val="2"/>
      <charset val="238"/>
    </font>
    <font>
      <b/>
      <sz val="15"/>
      <color indexed="56"/>
      <name val="Czcionka tekstu podstawowego"/>
      <family val="2"/>
      <charset val="238"/>
    </font>
    <font>
      <b/>
      <sz val="13"/>
      <color indexed="56"/>
      <name val="Czcionka tekstu podstawowego"/>
      <family val="2"/>
      <charset val="238"/>
    </font>
    <font>
      <b/>
      <sz val="11"/>
      <color indexed="56"/>
      <name val="Czcionka tekstu podstawowego"/>
      <family val="2"/>
      <charset val="238"/>
    </font>
    <font>
      <sz val="11"/>
      <color indexed="60"/>
      <name val="Czcionka tekstu podstawowego"/>
      <family val="2"/>
      <charset val="238"/>
    </font>
    <font>
      <b/>
      <sz val="11"/>
      <color indexed="52"/>
      <name val="Czcionka tekstu podstawowego"/>
      <family val="2"/>
      <charset val="238"/>
    </font>
    <font>
      <b/>
      <sz val="11"/>
      <color indexed="8"/>
      <name val="Czcionka tekstu podstawowego"/>
      <family val="2"/>
      <charset val="238"/>
    </font>
    <font>
      <i/>
      <sz val="11"/>
      <color indexed="23"/>
      <name val="Czcionka tekstu podstawowego"/>
      <family val="2"/>
      <charset val="238"/>
    </font>
    <font>
      <sz val="11"/>
      <color indexed="10"/>
      <name val="Czcionka tekstu podstawowego"/>
      <family val="2"/>
      <charset val="238"/>
    </font>
    <font>
      <b/>
      <sz val="18"/>
      <color indexed="56"/>
      <name val="Cambria"/>
      <family val="2"/>
      <charset val="238"/>
    </font>
    <font>
      <sz val="11"/>
      <color indexed="20"/>
      <name val="Czcionka tekstu podstawowego"/>
      <family val="2"/>
      <charset val="238"/>
    </font>
    <font>
      <sz val="7"/>
      <name val="Arial"/>
      <family val="2"/>
      <charset val="238"/>
    </font>
    <font>
      <sz val="8"/>
      <name val="Arial"/>
      <family val="2"/>
      <charset val="238"/>
    </font>
    <font>
      <sz val="10"/>
      <name val="Times New Roman"/>
      <family val="1"/>
      <charset val="238"/>
    </font>
    <font>
      <b/>
      <sz val="7"/>
      <name val="Arial"/>
      <family val="2"/>
      <charset val="238"/>
    </font>
    <font>
      <b/>
      <sz val="9"/>
      <name val="Arial"/>
      <family val="2"/>
      <charset val="238"/>
    </font>
    <font>
      <sz val="12"/>
      <name val="Times New Roman"/>
      <family val="1"/>
      <charset val="238"/>
    </font>
    <font>
      <b/>
      <sz val="12"/>
      <name val="Times New Roman"/>
      <family val="1"/>
      <charset val="238"/>
    </font>
    <font>
      <b/>
      <sz val="14"/>
      <name val="Times New Roman"/>
      <family val="1"/>
      <charset val="238"/>
    </font>
    <font>
      <b/>
      <sz val="12"/>
      <name val="Arial"/>
      <family val="2"/>
      <charset val="238"/>
    </font>
    <font>
      <sz val="10"/>
      <name val="Arial"/>
      <family val="2"/>
      <charset val="238"/>
    </font>
    <font>
      <b/>
      <i/>
      <sz val="12"/>
      <name val="Arial"/>
      <family val="2"/>
      <charset val="238"/>
    </font>
  </fonts>
  <fills count="25">
    <fill>
      <patternFill patternType="none"/>
    </fill>
    <fill>
      <patternFill patternType="gray125"/>
    </fill>
    <fill>
      <patternFill patternType="solid">
        <fgColor indexed="31"/>
        <bgColor indexed="22"/>
      </patternFill>
    </fill>
    <fill>
      <patternFill patternType="solid">
        <fgColor indexed="45"/>
        <bgColor indexed="29"/>
      </patternFill>
    </fill>
    <fill>
      <patternFill patternType="solid">
        <fgColor indexed="42"/>
        <bgColor indexed="27"/>
      </patternFill>
    </fill>
    <fill>
      <patternFill patternType="solid">
        <fgColor indexed="46"/>
        <bgColor indexed="24"/>
      </patternFill>
    </fill>
    <fill>
      <patternFill patternType="solid">
        <fgColor indexed="27"/>
        <bgColor indexed="41"/>
      </patternFill>
    </fill>
    <fill>
      <patternFill patternType="solid">
        <fgColor indexed="47"/>
        <bgColor indexed="22"/>
      </patternFill>
    </fill>
    <fill>
      <patternFill patternType="solid">
        <fgColor indexed="44"/>
        <bgColor indexed="31"/>
      </patternFill>
    </fill>
    <fill>
      <patternFill patternType="solid">
        <fgColor indexed="29"/>
        <bgColor indexed="45"/>
      </patternFill>
    </fill>
    <fill>
      <patternFill patternType="solid">
        <fgColor indexed="11"/>
        <bgColor indexed="49"/>
      </patternFill>
    </fill>
    <fill>
      <patternFill patternType="solid">
        <fgColor indexed="51"/>
        <bgColor indexed="13"/>
      </patternFill>
    </fill>
    <fill>
      <patternFill patternType="solid">
        <fgColor indexed="30"/>
        <bgColor indexed="21"/>
      </patternFill>
    </fill>
    <fill>
      <patternFill patternType="solid">
        <fgColor indexed="20"/>
        <bgColor indexed="36"/>
      </patternFill>
    </fill>
    <fill>
      <patternFill patternType="solid">
        <fgColor indexed="49"/>
        <bgColor indexed="40"/>
      </patternFill>
    </fill>
    <fill>
      <patternFill patternType="solid">
        <fgColor indexed="52"/>
        <bgColor indexed="51"/>
      </patternFill>
    </fill>
    <fill>
      <patternFill patternType="solid">
        <fgColor indexed="62"/>
        <bgColor indexed="56"/>
      </patternFill>
    </fill>
    <fill>
      <patternFill patternType="solid">
        <fgColor indexed="10"/>
        <bgColor indexed="60"/>
      </patternFill>
    </fill>
    <fill>
      <patternFill patternType="solid">
        <fgColor indexed="57"/>
        <bgColor indexed="21"/>
      </patternFill>
    </fill>
    <fill>
      <patternFill patternType="solid">
        <fgColor indexed="53"/>
        <bgColor indexed="52"/>
      </patternFill>
    </fill>
    <fill>
      <patternFill patternType="solid">
        <fgColor indexed="22"/>
        <bgColor indexed="31"/>
      </patternFill>
    </fill>
    <fill>
      <patternFill patternType="solid">
        <fgColor indexed="55"/>
        <bgColor indexed="23"/>
      </patternFill>
    </fill>
    <fill>
      <patternFill patternType="solid">
        <fgColor indexed="43"/>
        <bgColor indexed="26"/>
      </patternFill>
    </fill>
    <fill>
      <patternFill patternType="solid">
        <fgColor indexed="26"/>
        <bgColor indexed="9"/>
      </patternFill>
    </fill>
    <fill>
      <patternFill patternType="solid">
        <fgColor theme="0"/>
        <bgColor indexed="64"/>
      </patternFill>
    </fill>
  </fills>
  <borders count="14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double">
        <color indexed="52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</borders>
  <cellStyleXfs count="42">
    <xf numFmtId="0" fontId="0" fillId="0" borderId="0"/>
    <xf numFmtId="0" fontId="1" fillId="2" borderId="0" applyNumberFormat="0" applyBorder="0" applyAlignment="0" applyProtection="0"/>
    <xf numFmtId="0" fontId="1" fillId="3" borderId="0" applyNumberFormat="0" applyBorder="0" applyAlignment="0" applyProtection="0"/>
    <xf numFmtId="0" fontId="1" fillId="4" borderId="0" applyNumberFormat="0" applyBorder="0" applyAlignment="0" applyProtection="0"/>
    <xf numFmtId="0" fontId="1" fillId="5" borderId="0" applyNumberFormat="0" applyBorder="0" applyAlignment="0" applyProtection="0"/>
    <xf numFmtId="0" fontId="1" fillId="6" borderId="0" applyNumberFormat="0" applyBorder="0" applyAlignment="0" applyProtection="0"/>
    <xf numFmtId="0" fontId="1" fillId="7" borderId="0" applyNumberFormat="0" applyBorder="0" applyAlignment="0" applyProtection="0"/>
    <xf numFmtId="0" fontId="1" fillId="8" borderId="0" applyNumberFormat="0" applyBorder="0" applyAlignment="0" applyProtection="0"/>
    <xf numFmtId="0" fontId="1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5" borderId="0" applyNumberFormat="0" applyBorder="0" applyAlignment="0" applyProtection="0"/>
    <xf numFmtId="0" fontId="1" fillId="8" borderId="0" applyNumberFormat="0" applyBorder="0" applyAlignment="0" applyProtection="0"/>
    <xf numFmtId="0" fontId="1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9" borderId="0" applyNumberFormat="0" applyBorder="0" applyAlignment="0" applyProtection="0"/>
    <xf numFmtId="0" fontId="2" fillId="10" borderId="0" applyNumberFormat="0" applyBorder="0" applyAlignment="0" applyProtection="0"/>
    <xf numFmtId="0" fontId="2" fillId="13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7" borderId="0" applyNumberFormat="0" applyBorder="0" applyAlignment="0" applyProtection="0"/>
    <xf numFmtId="0" fontId="2" fillId="18" borderId="0" applyNumberFormat="0" applyBorder="0" applyAlignment="0" applyProtection="0"/>
    <xf numFmtId="0" fontId="2" fillId="13" borderId="0" applyNumberFormat="0" applyBorder="0" applyAlignment="0" applyProtection="0"/>
    <xf numFmtId="0" fontId="2" fillId="14" borderId="0" applyNumberFormat="0" applyBorder="0" applyAlignment="0" applyProtection="0"/>
    <xf numFmtId="0" fontId="2" fillId="19" borderId="0" applyNumberFormat="0" applyBorder="0" applyAlignment="0" applyProtection="0"/>
    <xf numFmtId="0" fontId="3" fillId="7" borderId="1" applyNumberFormat="0" applyAlignment="0" applyProtection="0"/>
    <xf numFmtId="0" fontId="4" fillId="20" borderId="2" applyNumberFormat="0" applyAlignment="0" applyProtection="0"/>
    <xf numFmtId="0" fontId="5" fillId="4" borderId="0" applyNumberFormat="0" applyBorder="0" applyAlignment="0" applyProtection="0"/>
    <xf numFmtId="0" fontId="6" fillId="0" borderId="3" applyNumberFormat="0" applyFill="0" applyAlignment="0" applyProtection="0"/>
    <xf numFmtId="0" fontId="7" fillId="21" borderId="4" applyNumberFormat="0" applyAlignment="0" applyProtection="0"/>
    <xf numFmtId="0" fontId="8" fillId="0" borderId="5" applyNumberFormat="0" applyFill="0" applyAlignment="0" applyProtection="0"/>
    <xf numFmtId="0" fontId="9" fillId="0" borderId="6" applyNumberFormat="0" applyFill="0" applyAlignment="0" applyProtection="0"/>
    <xf numFmtId="0" fontId="10" fillId="0" borderId="7" applyNumberFormat="0" applyFill="0" applyAlignment="0" applyProtection="0"/>
    <xf numFmtId="0" fontId="10" fillId="0" borderId="0" applyNumberFormat="0" applyFill="0" applyBorder="0" applyAlignment="0" applyProtection="0"/>
    <xf numFmtId="0" fontId="11" fillId="22" borderId="0" applyNumberFormat="0" applyBorder="0" applyAlignment="0" applyProtection="0"/>
    <xf numFmtId="0" fontId="12" fillId="20" borderId="1" applyNumberFormat="0" applyAlignment="0" applyProtection="0"/>
    <xf numFmtId="0" fontId="13" fillId="0" borderId="8" applyNumberFormat="0" applyFill="0" applyAlignment="0" applyProtection="0"/>
    <xf numFmtId="0" fontId="14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27" fillId="23" borderId="9" applyNumberFormat="0" applyAlignment="0" applyProtection="0"/>
    <xf numFmtId="0" fontId="17" fillId="3" borderId="0" applyNumberFormat="0" applyBorder="0" applyAlignment="0" applyProtection="0"/>
  </cellStyleXfs>
  <cellXfs count="26">
    <xf numFmtId="0" fontId="0" fillId="0" borderId="0" xfId="0"/>
    <xf numFmtId="0" fontId="0" fillId="0" borderId="0" xfId="0" applyAlignment="1"/>
    <xf numFmtId="0" fontId="18" fillId="0" borderId="0" xfId="0" applyFont="1"/>
    <xf numFmtId="0" fontId="19" fillId="0" borderId="0" xfId="0" applyFont="1"/>
    <xf numFmtId="0" fontId="20" fillId="0" borderId="0" xfId="0" applyFont="1"/>
    <xf numFmtId="0" fontId="18" fillId="0" borderId="10" xfId="0" applyFont="1" applyBorder="1" applyAlignment="1">
      <alignment horizontal="center" vertical="center" wrapText="1"/>
    </xf>
    <xf numFmtId="0" fontId="18" fillId="0" borderId="0" xfId="0" applyFont="1" applyFill="1" applyBorder="1" applyAlignment="1">
      <alignment horizontal="center" vertical="center"/>
    </xf>
    <xf numFmtId="0" fontId="21" fillId="0" borderId="10" xfId="0" applyFont="1" applyBorder="1" applyAlignment="1">
      <alignment horizontal="center" vertical="center" wrapText="1"/>
    </xf>
    <xf numFmtId="0" fontId="22" fillId="0" borderId="10" xfId="0" applyFont="1" applyBorder="1" applyAlignment="1">
      <alignment horizontal="center" vertical="center" wrapText="1"/>
    </xf>
    <xf numFmtId="0" fontId="22" fillId="0" borderId="11" xfId="0" applyFont="1" applyBorder="1" applyAlignment="1">
      <alignment horizontal="center"/>
    </xf>
    <xf numFmtId="0" fontId="23" fillId="0" borderId="0" xfId="0" applyFont="1"/>
    <xf numFmtId="0" fontId="24" fillId="0" borderId="0" xfId="0" applyFont="1" applyAlignment="1">
      <alignment horizontal="left" indent="4"/>
    </xf>
    <xf numFmtId="0" fontId="26" fillId="0" borderId="0" xfId="0" applyFont="1"/>
    <xf numFmtId="0" fontId="24" fillId="0" borderId="0" xfId="0" applyFont="1"/>
    <xf numFmtId="0" fontId="28" fillId="0" borderId="0" xfId="0" applyFont="1"/>
    <xf numFmtId="0" fontId="22" fillId="0" borderId="12" xfId="0" applyFont="1" applyBorder="1" applyAlignment="1">
      <alignment horizontal="center" vertical="center" wrapText="1"/>
    </xf>
    <xf numFmtId="0" fontId="22" fillId="0" borderId="13" xfId="0" applyFont="1" applyBorder="1" applyAlignment="1">
      <alignment horizontal="center" vertical="center" wrapText="1"/>
    </xf>
    <xf numFmtId="0" fontId="18" fillId="0" borderId="12" xfId="0" applyFont="1" applyBorder="1" applyAlignment="1">
      <alignment horizontal="left" vertical="center" wrapText="1"/>
    </xf>
    <xf numFmtId="0" fontId="18" fillId="0" borderId="13" xfId="0" applyFont="1" applyBorder="1" applyAlignment="1">
      <alignment horizontal="left" vertical="center" wrapText="1"/>
    </xf>
    <xf numFmtId="0" fontId="22" fillId="0" borderId="10" xfId="0" applyFont="1" applyBorder="1" applyAlignment="1">
      <alignment horizontal="center"/>
    </xf>
    <xf numFmtId="0" fontId="22" fillId="0" borderId="12" xfId="0" applyFont="1" applyBorder="1" applyAlignment="1">
      <alignment horizontal="center"/>
    </xf>
    <xf numFmtId="0" fontId="18" fillId="24" borderId="10" xfId="0" applyFont="1" applyFill="1" applyBorder="1" applyAlignment="1">
      <alignment horizontal="center" vertical="center" wrapText="1"/>
    </xf>
    <xf numFmtId="0" fontId="18" fillId="24" borderId="12" xfId="0" applyFont="1" applyFill="1" applyBorder="1" applyAlignment="1">
      <alignment horizontal="left" vertical="center" wrapText="1"/>
    </xf>
    <xf numFmtId="0" fontId="18" fillId="24" borderId="13" xfId="0" applyFont="1" applyFill="1" applyBorder="1" applyAlignment="1">
      <alignment horizontal="left" vertical="center" wrapText="1"/>
    </xf>
    <xf numFmtId="0" fontId="18" fillId="24" borderId="12" xfId="0" applyFont="1" applyFill="1" applyBorder="1" applyAlignment="1">
      <alignment horizontal="left" vertical="center" wrapText="1"/>
    </xf>
    <xf numFmtId="0" fontId="18" fillId="24" borderId="13" xfId="0" applyFont="1" applyFill="1" applyBorder="1" applyAlignment="1">
      <alignment horizontal="left" vertical="center" wrapText="1"/>
    </xf>
  </cellXfs>
  <cellStyles count="42">
    <cellStyle name="20% - akcent 1" xfId="1" builtinId="30" customBuiltin="1"/>
    <cellStyle name="20% - akcent 2" xfId="2" builtinId="34" customBuiltin="1"/>
    <cellStyle name="20% - akcent 3" xfId="3" builtinId="38" customBuiltin="1"/>
    <cellStyle name="20% - akcent 4" xfId="4" builtinId="42" customBuiltin="1"/>
    <cellStyle name="20% - akcent 5" xfId="5" builtinId="46" customBuiltin="1"/>
    <cellStyle name="20% - akcent 6" xfId="6" builtinId="50" customBuiltin="1"/>
    <cellStyle name="40% - akcent 1" xfId="7" builtinId="31" customBuiltin="1"/>
    <cellStyle name="40% - akcent 2" xfId="8" builtinId="35" customBuiltin="1"/>
    <cellStyle name="40% - akcent 3" xfId="9" builtinId="39" customBuiltin="1"/>
    <cellStyle name="40% - akcent 4" xfId="10" builtinId="43" customBuiltin="1"/>
    <cellStyle name="40% - akcent 5" xfId="11" builtinId="47" customBuiltin="1"/>
    <cellStyle name="40% - akcent 6" xfId="12" builtinId="51" customBuiltin="1"/>
    <cellStyle name="60% - akcent 1" xfId="13" builtinId="32" customBuiltin="1"/>
    <cellStyle name="60% - akcent 2" xfId="14" builtinId="36" customBuiltin="1"/>
    <cellStyle name="60% - akcent 3" xfId="15" builtinId="40" customBuiltin="1"/>
    <cellStyle name="60% - akcent 4" xfId="16" builtinId="44" customBuiltin="1"/>
    <cellStyle name="60% - akcent 5" xfId="17" builtinId="48" customBuiltin="1"/>
    <cellStyle name="60% - akcent 6" xfId="18" builtinId="52" customBuiltin="1"/>
    <cellStyle name="Akcent 1" xfId="19" builtinId="29" customBuiltin="1"/>
    <cellStyle name="Akcent 2" xfId="20" builtinId="33" customBuiltin="1"/>
    <cellStyle name="Akcent 3" xfId="21" builtinId="37" customBuiltin="1"/>
    <cellStyle name="Akcent 4" xfId="22" builtinId="41" customBuiltin="1"/>
    <cellStyle name="Akcent 5" xfId="23" builtinId="45" customBuiltin="1"/>
    <cellStyle name="Akcent 6" xfId="24" builtinId="49" customBuiltin="1"/>
    <cellStyle name="Dane wejściowe" xfId="25" builtinId="20" customBuiltin="1"/>
    <cellStyle name="Dane wyjściowe" xfId="26" builtinId="21" customBuiltin="1"/>
    <cellStyle name="Dobre" xfId="27" builtinId="26" customBuiltin="1"/>
    <cellStyle name="Komórka połączona" xfId="28" builtinId="24" customBuiltin="1"/>
    <cellStyle name="Komórka zaznaczona" xfId="29" builtinId="23" customBuiltin="1"/>
    <cellStyle name="Nagłówek 1" xfId="30" builtinId="16" customBuiltin="1"/>
    <cellStyle name="Nagłówek 2" xfId="31" builtinId="17" customBuiltin="1"/>
    <cellStyle name="Nagłówek 3" xfId="32" builtinId="18" customBuiltin="1"/>
    <cellStyle name="Nagłówek 4" xfId="33" builtinId="19" customBuiltin="1"/>
    <cellStyle name="Neutralne" xfId="34" builtinId="28" customBuiltin="1"/>
    <cellStyle name="Normalny" xfId="0" builtinId="0"/>
    <cellStyle name="Obliczenia" xfId="35" builtinId="22" customBuiltin="1"/>
    <cellStyle name="Suma" xfId="36" builtinId="25" customBuiltin="1"/>
    <cellStyle name="Tekst objaśnienia" xfId="37" builtinId="53" customBuiltin="1"/>
    <cellStyle name="Tekst ostrzeżenia" xfId="38" builtinId="11" customBuiltin="1"/>
    <cellStyle name="Tytuł" xfId="39" builtinId="15" customBuiltin="1"/>
    <cellStyle name="Uwaga" xfId="40" builtinId="10" customBuiltin="1"/>
    <cellStyle name="Złe" xfId="41" builtinId="27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J72"/>
  <sheetViews>
    <sheetView tabSelected="1" zoomScale="120" zoomScaleNormal="120" workbookViewId="0">
      <selection activeCell="G70" sqref="G70"/>
    </sheetView>
  </sheetViews>
  <sheetFormatPr defaultRowHeight="13.2"/>
  <cols>
    <col min="1" max="1" width="5.88671875" customWidth="1"/>
    <col min="2" max="2" width="27.44140625" customWidth="1"/>
    <col min="3" max="3" width="20.109375" customWidth="1"/>
    <col min="5" max="5" width="7.5546875" customWidth="1"/>
    <col min="7" max="7" width="7.6640625" customWidth="1"/>
    <col min="8" max="8" width="8.5546875" customWidth="1"/>
    <col min="9" max="10" width="0" hidden="1" customWidth="1"/>
  </cols>
  <sheetData>
    <row r="2" spans="1:10" ht="15" customHeight="1">
      <c r="B2" s="12" t="s">
        <v>124</v>
      </c>
      <c r="C2" s="12"/>
    </row>
    <row r="3" spans="1:10" ht="15" customHeight="1">
      <c r="B3" s="12"/>
      <c r="C3" s="12"/>
    </row>
    <row r="4" spans="1:10" ht="15" customHeight="1">
      <c r="B4" s="13" t="s">
        <v>123</v>
      </c>
      <c r="C4" s="14" t="s">
        <v>132</v>
      </c>
    </row>
    <row r="5" spans="1:10" ht="17.25" customHeight="1">
      <c r="B5" s="10"/>
    </row>
    <row r="6" spans="1:10" ht="16.5" customHeight="1">
      <c r="B6" s="11" t="s">
        <v>131</v>
      </c>
      <c r="C6" s="1"/>
      <c r="D6" s="2"/>
      <c r="E6" s="2"/>
      <c r="F6" s="2"/>
      <c r="G6" s="3"/>
      <c r="H6" s="4"/>
      <c r="I6" s="4"/>
      <c r="J6" s="4"/>
    </row>
    <row r="7" spans="1:10" ht="1.5" customHeight="1">
      <c r="A7" s="4"/>
      <c r="B7" s="4"/>
      <c r="C7" s="4"/>
      <c r="D7" s="4"/>
      <c r="E7" s="4"/>
      <c r="F7" s="4"/>
      <c r="G7" s="4"/>
      <c r="H7" s="4"/>
      <c r="I7" s="4"/>
      <c r="J7" s="4"/>
    </row>
    <row r="8" spans="1:10" ht="21.75" customHeight="1">
      <c r="A8" s="8" t="s">
        <v>0</v>
      </c>
      <c r="B8" s="15" t="s">
        <v>1</v>
      </c>
      <c r="C8" s="16"/>
      <c r="D8" s="8" t="s">
        <v>2</v>
      </c>
      <c r="E8" s="8" t="s">
        <v>3</v>
      </c>
      <c r="F8" s="8" t="s">
        <v>4</v>
      </c>
      <c r="G8" s="8" t="s">
        <v>5</v>
      </c>
      <c r="H8" s="4"/>
      <c r="I8" s="4"/>
      <c r="J8" s="4"/>
    </row>
    <row r="9" spans="1:10" ht="15" customHeight="1">
      <c r="A9" s="5" t="s">
        <v>6</v>
      </c>
      <c r="B9" s="17" t="s">
        <v>7</v>
      </c>
      <c r="C9" s="18"/>
      <c r="D9" s="5">
        <v>10</v>
      </c>
      <c r="E9" s="5"/>
      <c r="F9" s="5">
        <f>D9*E9</f>
        <v>0</v>
      </c>
      <c r="G9" s="7"/>
      <c r="H9" s="4"/>
      <c r="I9" s="4"/>
      <c r="J9" s="4"/>
    </row>
    <row r="10" spans="1:10" ht="15" customHeight="1">
      <c r="A10" s="5" t="s">
        <v>8</v>
      </c>
      <c r="B10" s="17" t="s">
        <v>9</v>
      </c>
      <c r="C10" s="18"/>
      <c r="D10" s="5">
        <v>20</v>
      </c>
      <c r="E10" s="5"/>
      <c r="F10" s="5">
        <f t="shared" ref="F10:F42" si="0">D10*E10</f>
        <v>0</v>
      </c>
      <c r="G10" s="7"/>
      <c r="H10" s="4"/>
      <c r="I10" s="4"/>
      <c r="J10" s="4"/>
    </row>
    <row r="11" spans="1:10" ht="15" customHeight="1">
      <c r="A11" s="5" t="s">
        <v>10</v>
      </c>
      <c r="B11" s="17" t="s">
        <v>11</v>
      </c>
      <c r="C11" s="18"/>
      <c r="D11" s="5">
        <v>30</v>
      </c>
      <c r="E11" s="5"/>
      <c r="F11" s="5">
        <f t="shared" si="0"/>
        <v>0</v>
      </c>
      <c r="G11" s="7"/>
      <c r="H11" s="4"/>
      <c r="I11" s="4"/>
      <c r="J11" s="4"/>
    </row>
    <row r="12" spans="1:10" ht="15" customHeight="1">
      <c r="A12" s="5" t="s">
        <v>12</v>
      </c>
      <c r="B12" s="17" t="s">
        <v>13</v>
      </c>
      <c r="C12" s="18"/>
      <c r="D12" s="5">
        <v>20</v>
      </c>
      <c r="E12" s="5"/>
      <c r="F12" s="5">
        <f t="shared" si="0"/>
        <v>0</v>
      </c>
      <c r="G12" s="7"/>
      <c r="H12" s="4"/>
      <c r="I12" s="4"/>
      <c r="J12" s="4"/>
    </row>
    <row r="13" spans="1:10" ht="15" customHeight="1">
      <c r="A13" s="21" t="s">
        <v>14</v>
      </c>
      <c r="B13" s="22" t="s">
        <v>15</v>
      </c>
      <c r="C13" s="23"/>
      <c r="D13" s="5">
        <v>30</v>
      </c>
      <c r="E13" s="5">
        <v>6</v>
      </c>
      <c r="F13" s="5">
        <f t="shared" si="0"/>
        <v>180</v>
      </c>
      <c r="G13" s="7">
        <v>180</v>
      </c>
      <c r="H13" s="4"/>
      <c r="I13" s="4"/>
      <c r="J13" s="4"/>
    </row>
    <row r="14" spans="1:10" ht="15" customHeight="1">
      <c r="A14" s="21" t="s">
        <v>16</v>
      </c>
      <c r="B14" s="22" t="s">
        <v>17</v>
      </c>
      <c r="C14" s="23"/>
      <c r="D14" s="5">
        <v>40</v>
      </c>
      <c r="E14" s="5">
        <v>1</v>
      </c>
      <c r="F14" s="5">
        <f t="shared" si="0"/>
        <v>40</v>
      </c>
      <c r="G14" s="7">
        <v>40</v>
      </c>
      <c r="H14" s="4"/>
      <c r="I14" s="4"/>
      <c r="J14" s="4"/>
    </row>
    <row r="15" spans="1:10" ht="15" customHeight="1">
      <c r="A15" s="21" t="s">
        <v>18</v>
      </c>
      <c r="B15" s="22" t="s">
        <v>19</v>
      </c>
      <c r="C15" s="23"/>
      <c r="D15" s="5">
        <v>50</v>
      </c>
      <c r="E15" s="5">
        <v>1</v>
      </c>
      <c r="F15" s="5">
        <f t="shared" si="0"/>
        <v>50</v>
      </c>
      <c r="G15" s="7">
        <v>50</v>
      </c>
      <c r="H15" s="4"/>
      <c r="I15" s="4"/>
      <c r="J15" s="4"/>
    </row>
    <row r="16" spans="1:10" ht="15" customHeight="1">
      <c r="A16" s="21" t="s">
        <v>20</v>
      </c>
      <c r="B16" s="22" t="s">
        <v>21</v>
      </c>
      <c r="C16" s="23"/>
      <c r="D16" s="5">
        <v>100</v>
      </c>
      <c r="E16" s="5"/>
      <c r="F16" s="5">
        <f t="shared" si="0"/>
        <v>0</v>
      </c>
      <c r="G16" s="7"/>
      <c r="H16" s="4"/>
      <c r="I16" s="4"/>
      <c r="J16" s="4"/>
    </row>
    <row r="17" spans="1:10" ht="15" customHeight="1">
      <c r="A17" s="21" t="s">
        <v>22</v>
      </c>
      <c r="B17" s="22" t="s">
        <v>23</v>
      </c>
      <c r="C17" s="23"/>
      <c r="D17" s="5">
        <v>200</v>
      </c>
      <c r="E17" s="5"/>
      <c r="F17" s="5">
        <f t="shared" si="0"/>
        <v>0</v>
      </c>
      <c r="G17" s="7"/>
      <c r="H17" s="4"/>
      <c r="I17" s="4"/>
      <c r="J17" s="4"/>
    </row>
    <row r="18" spans="1:10" ht="15" customHeight="1">
      <c r="A18" s="21" t="s">
        <v>24</v>
      </c>
      <c r="B18" s="22" t="s">
        <v>25</v>
      </c>
      <c r="C18" s="23"/>
      <c r="D18" s="5">
        <v>300</v>
      </c>
      <c r="E18" s="5"/>
      <c r="F18" s="5">
        <f t="shared" si="0"/>
        <v>0</v>
      </c>
      <c r="G18" s="7"/>
      <c r="H18" s="4"/>
      <c r="I18" s="4"/>
      <c r="J18" s="4"/>
    </row>
    <row r="19" spans="1:10" ht="15" customHeight="1">
      <c r="A19" s="21" t="s">
        <v>26</v>
      </c>
      <c r="B19" s="22" t="s">
        <v>27</v>
      </c>
      <c r="C19" s="23"/>
      <c r="D19" s="5">
        <v>3</v>
      </c>
      <c r="E19" s="5">
        <v>41</v>
      </c>
      <c r="F19" s="5">
        <f t="shared" si="0"/>
        <v>123</v>
      </c>
      <c r="G19" s="7">
        <v>123</v>
      </c>
      <c r="H19" s="4"/>
      <c r="I19" s="4"/>
      <c r="J19" s="4"/>
    </row>
    <row r="20" spans="1:10" ht="15" customHeight="1">
      <c r="A20" s="21" t="s">
        <v>28</v>
      </c>
      <c r="B20" s="22" t="s">
        <v>29</v>
      </c>
      <c r="C20" s="23"/>
      <c r="D20" s="5">
        <v>1</v>
      </c>
      <c r="E20" s="5">
        <v>16</v>
      </c>
      <c r="F20" s="5">
        <f t="shared" si="0"/>
        <v>16</v>
      </c>
      <c r="G20" s="7">
        <v>16</v>
      </c>
      <c r="H20" s="4"/>
      <c r="I20" s="4"/>
      <c r="J20" s="4"/>
    </row>
    <row r="21" spans="1:10" ht="15" customHeight="1">
      <c r="A21" s="21" t="s">
        <v>30</v>
      </c>
      <c r="B21" s="22" t="s">
        <v>31</v>
      </c>
      <c r="C21" s="23"/>
      <c r="D21" s="5">
        <v>2</v>
      </c>
      <c r="E21" s="5">
        <v>36</v>
      </c>
      <c r="F21" s="5">
        <f t="shared" si="0"/>
        <v>72</v>
      </c>
      <c r="G21" s="7">
        <v>72</v>
      </c>
      <c r="H21" s="4"/>
      <c r="I21" s="4"/>
      <c r="J21" s="4"/>
    </row>
    <row r="22" spans="1:10" ht="15" customHeight="1">
      <c r="A22" s="21" t="s">
        <v>32</v>
      </c>
      <c r="B22" s="22" t="s">
        <v>33</v>
      </c>
      <c r="C22" s="23"/>
      <c r="D22" s="5">
        <v>3</v>
      </c>
      <c r="E22" s="5">
        <v>14</v>
      </c>
      <c r="F22" s="5">
        <f t="shared" si="0"/>
        <v>42</v>
      </c>
      <c r="G22" s="7">
        <v>42</v>
      </c>
      <c r="H22" s="4"/>
      <c r="I22" s="4"/>
      <c r="J22" s="4"/>
    </row>
    <row r="23" spans="1:10" ht="15" customHeight="1">
      <c r="A23" s="21" t="s">
        <v>34</v>
      </c>
      <c r="B23" s="22" t="s">
        <v>35</v>
      </c>
      <c r="C23" s="23"/>
      <c r="D23" s="5">
        <v>4</v>
      </c>
      <c r="E23" s="5">
        <v>4</v>
      </c>
      <c r="F23" s="5">
        <f t="shared" si="0"/>
        <v>16</v>
      </c>
      <c r="G23" s="7">
        <v>16</v>
      </c>
      <c r="H23" s="4"/>
      <c r="I23" s="4"/>
      <c r="J23" s="4"/>
    </row>
    <row r="24" spans="1:10" ht="15" customHeight="1">
      <c r="A24" s="21" t="s">
        <v>36</v>
      </c>
      <c r="B24" s="22" t="s">
        <v>37</v>
      </c>
      <c r="C24" s="23"/>
      <c r="D24" s="5">
        <v>5</v>
      </c>
      <c r="E24" s="5">
        <v>1</v>
      </c>
      <c r="F24" s="5">
        <f t="shared" si="0"/>
        <v>5</v>
      </c>
      <c r="G24" s="7">
        <v>5</v>
      </c>
      <c r="H24" s="4"/>
      <c r="I24" s="4"/>
      <c r="J24" s="4"/>
    </row>
    <row r="25" spans="1:10" ht="15" customHeight="1">
      <c r="A25" s="21" t="s">
        <v>38</v>
      </c>
      <c r="B25" s="22" t="s">
        <v>39</v>
      </c>
      <c r="C25" s="23"/>
      <c r="D25" s="5">
        <v>10</v>
      </c>
      <c r="E25" s="5"/>
      <c r="F25" s="5">
        <f t="shared" si="0"/>
        <v>0</v>
      </c>
      <c r="G25" s="7"/>
      <c r="H25" s="4"/>
      <c r="I25" s="4"/>
      <c r="J25" s="4"/>
    </row>
    <row r="26" spans="1:10" ht="15" customHeight="1">
      <c r="A26" s="21" t="s">
        <v>40</v>
      </c>
      <c r="B26" s="22" t="s">
        <v>41</v>
      </c>
      <c r="C26" s="23"/>
      <c r="D26" s="5">
        <v>20</v>
      </c>
      <c r="E26" s="5"/>
      <c r="F26" s="5">
        <f t="shared" si="0"/>
        <v>0</v>
      </c>
      <c r="G26" s="7"/>
      <c r="H26" s="4"/>
      <c r="I26" s="4"/>
      <c r="J26" s="4"/>
    </row>
    <row r="27" spans="1:10" ht="15" customHeight="1">
      <c r="A27" s="21" t="s">
        <v>42</v>
      </c>
      <c r="B27" s="22" t="s">
        <v>43</v>
      </c>
      <c r="C27" s="23"/>
      <c r="D27" s="5">
        <v>50</v>
      </c>
      <c r="E27" s="5"/>
      <c r="F27" s="5">
        <f t="shared" si="0"/>
        <v>0</v>
      </c>
      <c r="G27" s="7"/>
      <c r="H27" s="4"/>
      <c r="I27" s="4"/>
      <c r="J27" s="4"/>
    </row>
    <row r="28" spans="1:10" ht="15" customHeight="1">
      <c r="A28" s="21" t="s">
        <v>44</v>
      </c>
      <c r="B28" s="22" t="s">
        <v>45</v>
      </c>
      <c r="C28" s="23"/>
      <c r="D28" s="5">
        <v>75</v>
      </c>
      <c r="E28" s="5"/>
      <c r="F28" s="5">
        <f t="shared" si="0"/>
        <v>0</v>
      </c>
      <c r="G28" s="7"/>
      <c r="H28" s="4"/>
      <c r="I28" s="4"/>
      <c r="J28" s="4"/>
    </row>
    <row r="29" spans="1:10" ht="15" customHeight="1">
      <c r="A29" s="21" t="s">
        <v>46</v>
      </c>
      <c r="B29" s="22" t="s">
        <v>47</v>
      </c>
      <c r="C29" s="23"/>
      <c r="D29" s="5">
        <v>100</v>
      </c>
      <c r="E29" s="5"/>
      <c r="F29" s="5">
        <f t="shared" si="0"/>
        <v>0</v>
      </c>
      <c r="G29" s="7"/>
      <c r="H29" s="4"/>
      <c r="I29" s="4"/>
      <c r="J29" s="4"/>
    </row>
    <row r="30" spans="1:10" ht="15" customHeight="1">
      <c r="A30" s="21" t="s">
        <v>48</v>
      </c>
      <c r="B30" s="22" t="s">
        <v>49</v>
      </c>
      <c r="C30" s="23"/>
      <c r="D30" s="5">
        <v>125</v>
      </c>
      <c r="E30" s="5"/>
      <c r="F30" s="5">
        <f t="shared" si="0"/>
        <v>0</v>
      </c>
      <c r="G30" s="7"/>
      <c r="H30" s="4"/>
      <c r="I30" s="4"/>
      <c r="J30" s="4"/>
    </row>
    <row r="31" spans="1:10" ht="15" customHeight="1">
      <c r="A31" s="21" t="s">
        <v>50</v>
      </c>
      <c r="B31" s="22" t="s">
        <v>51</v>
      </c>
      <c r="C31" s="23"/>
      <c r="D31" s="5">
        <v>5</v>
      </c>
      <c r="E31" s="5"/>
      <c r="F31" s="5">
        <f t="shared" si="0"/>
        <v>0</v>
      </c>
      <c r="G31" s="7"/>
      <c r="H31" s="4"/>
      <c r="I31" s="4"/>
      <c r="J31" s="4"/>
    </row>
    <row r="32" spans="1:10" ht="15" customHeight="1">
      <c r="A32" s="21" t="s">
        <v>52</v>
      </c>
      <c r="B32" s="22" t="s">
        <v>53</v>
      </c>
      <c r="C32" s="23"/>
      <c r="D32" s="5">
        <v>10</v>
      </c>
      <c r="E32" s="5"/>
      <c r="F32" s="5">
        <f t="shared" si="0"/>
        <v>0</v>
      </c>
      <c r="G32" s="7"/>
      <c r="H32" s="4"/>
      <c r="I32" s="4"/>
      <c r="J32" s="4"/>
    </row>
    <row r="33" spans="1:10" ht="15" customHeight="1">
      <c r="A33" s="21" t="s">
        <v>54</v>
      </c>
      <c r="B33" s="22" t="s">
        <v>55</v>
      </c>
      <c r="C33" s="23"/>
      <c r="D33" s="5">
        <v>15</v>
      </c>
      <c r="E33" s="5"/>
      <c r="F33" s="5">
        <f t="shared" si="0"/>
        <v>0</v>
      </c>
      <c r="G33" s="7"/>
      <c r="H33" s="4"/>
      <c r="I33" s="4"/>
      <c r="J33" s="4"/>
    </row>
    <row r="34" spans="1:10" ht="15" customHeight="1">
      <c r="A34" s="21" t="s">
        <v>56</v>
      </c>
      <c r="B34" s="22" t="s">
        <v>57</v>
      </c>
      <c r="C34" s="23"/>
      <c r="D34" s="5">
        <v>20</v>
      </c>
      <c r="E34" s="5"/>
      <c r="F34" s="5">
        <f t="shared" si="0"/>
        <v>0</v>
      </c>
      <c r="G34" s="7"/>
      <c r="H34" s="4"/>
      <c r="I34" s="4"/>
      <c r="J34" s="4"/>
    </row>
    <row r="35" spans="1:10" ht="15" customHeight="1">
      <c r="A35" s="21" t="s">
        <v>58</v>
      </c>
      <c r="B35" s="22" t="s">
        <v>59</v>
      </c>
      <c r="C35" s="23"/>
      <c r="D35" s="5">
        <v>25</v>
      </c>
      <c r="E35" s="5"/>
      <c r="F35" s="5">
        <f t="shared" si="0"/>
        <v>0</v>
      </c>
      <c r="G35" s="7"/>
      <c r="H35" s="4"/>
      <c r="I35" s="4"/>
      <c r="J35" s="4"/>
    </row>
    <row r="36" spans="1:10" ht="15" customHeight="1">
      <c r="A36" s="21" t="s">
        <v>60</v>
      </c>
      <c r="B36" s="22" t="s">
        <v>61</v>
      </c>
      <c r="C36" s="23"/>
      <c r="D36" s="5">
        <v>30</v>
      </c>
      <c r="E36" s="5"/>
      <c r="F36" s="5">
        <f t="shared" si="0"/>
        <v>0</v>
      </c>
      <c r="G36" s="7"/>
      <c r="H36" s="4"/>
      <c r="I36" s="4"/>
      <c r="J36" s="4"/>
    </row>
    <row r="37" spans="1:10" ht="15" customHeight="1">
      <c r="A37" s="21" t="s">
        <v>62</v>
      </c>
      <c r="B37" s="22" t="s">
        <v>63</v>
      </c>
      <c r="C37" s="23"/>
      <c r="D37" s="5">
        <v>50</v>
      </c>
      <c r="E37" s="5"/>
      <c r="F37" s="5">
        <f t="shared" si="0"/>
        <v>0</v>
      </c>
      <c r="G37" s="7"/>
      <c r="H37" s="4"/>
      <c r="I37" s="4"/>
      <c r="J37" s="4"/>
    </row>
    <row r="38" spans="1:10" ht="15" customHeight="1">
      <c r="A38" s="21" t="s">
        <v>64</v>
      </c>
      <c r="B38" s="22" t="s">
        <v>65</v>
      </c>
      <c r="C38" s="23"/>
      <c r="D38" s="5">
        <v>100</v>
      </c>
      <c r="E38" s="5"/>
      <c r="F38" s="5">
        <f t="shared" si="0"/>
        <v>0</v>
      </c>
      <c r="G38" s="7"/>
      <c r="H38" s="4"/>
      <c r="I38" s="4"/>
      <c r="J38" s="4"/>
    </row>
    <row r="39" spans="1:10" ht="15" customHeight="1">
      <c r="A39" s="21" t="s">
        <v>66</v>
      </c>
      <c r="B39" s="22" t="s">
        <v>67</v>
      </c>
      <c r="C39" s="23"/>
      <c r="D39" s="5">
        <v>100</v>
      </c>
      <c r="E39" s="5"/>
      <c r="F39" s="5">
        <f t="shared" si="0"/>
        <v>0</v>
      </c>
      <c r="G39" s="7"/>
      <c r="H39" s="4"/>
      <c r="I39" s="4"/>
      <c r="J39" s="4"/>
    </row>
    <row r="40" spans="1:10" ht="15" customHeight="1">
      <c r="A40" s="21" t="s">
        <v>68</v>
      </c>
      <c r="B40" s="22" t="s">
        <v>69</v>
      </c>
      <c r="C40" s="23"/>
      <c r="D40" s="5">
        <v>150</v>
      </c>
      <c r="E40" s="5"/>
      <c r="F40" s="5">
        <f t="shared" si="0"/>
        <v>0</v>
      </c>
      <c r="G40" s="7"/>
      <c r="H40" s="4"/>
      <c r="I40" s="4"/>
      <c r="J40" s="4"/>
    </row>
    <row r="41" spans="1:10" ht="15" customHeight="1">
      <c r="A41" s="21" t="s">
        <v>70</v>
      </c>
      <c r="B41" s="22" t="s">
        <v>71</v>
      </c>
      <c r="C41" s="23"/>
      <c r="D41" s="5">
        <v>250</v>
      </c>
      <c r="E41" s="5"/>
      <c r="F41" s="5">
        <f t="shared" si="0"/>
        <v>0</v>
      </c>
      <c r="G41" s="7"/>
      <c r="H41" s="4"/>
      <c r="I41" s="4"/>
      <c r="J41" s="4"/>
    </row>
    <row r="42" spans="1:10" ht="15" customHeight="1">
      <c r="A42" s="21" t="s">
        <v>72</v>
      </c>
      <c r="B42" s="22" t="s">
        <v>73</v>
      </c>
      <c r="C42" s="23"/>
      <c r="D42" s="5">
        <v>5</v>
      </c>
      <c r="E42" s="5"/>
      <c r="F42" s="5">
        <f t="shared" si="0"/>
        <v>0</v>
      </c>
      <c r="G42" s="7"/>
      <c r="H42" s="4"/>
      <c r="I42" s="4"/>
      <c r="J42" s="4"/>
    </row>
    <row r="43" spans="1:10" ht="15" customHeight="1">
      <c r="A43" s="21" t="s">
        <v>74</v>
      </c>
      <c r="B43" s="22" t="s">
        <v>75</v>
      </c>
      <c r="C43" s="23"/>
      <c r="D43" s="5">
        <v>100</v>
      </c>
      <c r="E43" s="5">
        <v>1</v>
      </c>
      <c r="F43" s="5">
        <f t="shared" ref="F43:F69" si="1">D43*E43</f>
        <v>100</v>
      </c>
      <c r="G43" s="7">
        <v>100</v>
      </c>
      <c r="H43" s="4"/>
      <c r="I43" s="4"/>
      <c r="J43" s="4"/>
    </row>
    <row r="44" spans="1:10" ht="15" customHeight="1">
      <c r="A44" s="21" t="s">
        <v>128</v>
      </c>
      <c r="B44" s="22" t="s">
        <v>125</v>
      </c>
      <c r="C44" s="23"/>
      <c r="D44" s="5">
        <v>150</v>
      </c>
      <c r="E44" s="5"/>
      <c r="F44" s="5">
        <f t="shared" si="1"/>
        <v>0</v>
      </c>
      <c r="G44" s="7"/>
      <c r="H44" s="4"/>
      <c r="I44" s="4"/>
      <c r="J44" s="4"/>
    </row>
    <row r="45" spans="1:10" ht="15" customHeight="1">
      <c r="A45" s="21" t="s">
        <v>77</v>
      </c>
      <c r="B45" s="22" t="s">
        <v>76</v>
      </c>
      <c r="C45" s="23"/>
      <c r="D45" s="5">
        <v>200</v>
      </c>
      <c r="E45" s="5"/>
      <c r="F45" s="5">
        <f t="shared" si="1"/>
        <v>0</v>
      </c>
      <c r="G45" s="7"/>
      <c r="H45" s="4"/>
      <c r="I45" s="4"/>
      <c r="J45" s="4"/>
    </row>
    <row r="46" spans="1:10" ht="15" customHeight="1">
      <c r="A46" s="21" t="s">
        <v>129</v>
      </c>
      <c r="B46" s="24" t="s">
        <v>130</v>
      </c>
      <c r="C46" s="25"/>
      <c r="D46" s="5">
        <v>300</v>
      </c>
      <c r="E46" s="5"/>
      <c r="F46" s="5">
        <f t="shared" si="1"/>
        <v>0</v>
      </c>
      <c r="G46" s="7"/>
      <c r="H46" s="4"/>
      <c r="I46" s="4"/>
      <c r="J46" s="4"/>
    </row>
    <row r="47" spans="1:10" ht="15" customHeight="1">
      <c r="A47" s="21" t="s">
        <v>79</v>
      </c>
      <c r="B47" s="22" t="s">
        <v>78</v>
      </c>
      <c r="C47" s="23"/>
      <c r="D47" s="5">
        <v>250</v>
      </c>
      <c r="E47" s="5"/>
      <c r="F47" s="5">
        <f t="shared" si="1"/>
        <v>0</v>
      </c>
      <c r="G47" s="7"/>
      <c r="H47" s="4"/>
      <c r="I47" s="4"/>
      <c r="J47" s="4"/>
    </row>
    <row r="48" spans="1:10" ht="15" customHeight="1">
      <c r="A48" s="21" t="s">
        <v>126</v>
      </c>
      <c r="B48" s="22" t="s">
        <v>80</v>
      </c>
      <c r="C48" s="23"/>
      <c r="D48" s="5">
        <v>500</v>
      </c>
      <c r="E48" s="5"/>
      <c r="F48" s="5">
        <f t="shared" si="1"/>
        <v>0</v>
      </c>
      <c r="G48" s="7"/>
      <c r="H48" s="4"/>
      <c r="I48" s="4"/>
      <c r="J48" s="4"/>
    </row>
    <row r="49" spans="1:10" ht="15" customHeight="1">
      <c r="A49" s="21" t="s">
        <v>81</v>
      </c>
      <c r="B49" s="22" t="s">
        <v>82</v>
      </c>
      <c r="C49" s="23"/>
      <c r="D49" s="5">
        <v>25</v>
      </c>
      <c r="E49" s="5"/>
      <c r="F49" s="5">
        <f t="shared" si="1"/>
        <v>0</v>
      </c>
      <c r="G49" s="7"/>
      <c r="H49" s="4"/>
      <c r="I49" s="4"/>
      <c r="J49" s="4"/>
    </row>
    <row r="50" spans="1:10" ht="15" customHeight="1">
      <c r="A50" s="21" t="s">
        <v>83</v>
      </c>
      <c r="B50" s="22" t="s">
        <v>84</v>
      </c>
      <c r="C50" s="23"/>
      <c r="D50" s="5">
        <v>50</v>
      </c>
      <c r="E50" s="5">
        <v>6</v>
      </c>
      <c r="F50" s="5">
        <f t="shared" si="1"/>
        <v>300</v>
      </c>
      <c r="G50" s="7">
        <v>300</v>
      </c>
      <c r="H50" s="4"/>
      <c r="I50" s="4"/>
      <c r="J50" s="4"/>
    </row>
    <row r="51" spans="1:10" ht="15" customHeight="1">
      <c r="A51" s="21" t="s">
        <v>85</v>
      </c>
      <c r="B51" s="22" t="s">
        <v>86</v>
      </c>
      <c r="C51" s="23"/>
      <c r="D51" s="5">
        <v>50</v>
      </c>
      <c r="E51" s="5"/>
      <c r="F51" s="5">
        <f t="shared" si="1"/>
        <v>0</v>
      </c>
      <c r="G51" s="7"/>
      <c r="H51" s="4"/>
      <c r="I51" s="4"/>
      <c r="J51" s="4"/>
    </row>
    <row r="52" spans="1:10" ht="15" customHeight="1">
      <c r="A52" s="21" t="s">
        <v>87</v>
      </c>
      <c r="B52" s="22" t="s">
        <v>88</v>
      </c>
      <c r="C52" s="23"/>
      <c r="D52" s="5">
        <v>75</v>
      </c>
      <c r="E52" s="5"/>
      <c r="F52" s="5">
        <f t="shared" si="1"/>
        <v>0</v>
      </c>
      <c r="G52" s="7"/>
      <c r="H52" s="4"/>
      <c r="I52" s="4"/>
      <c r="J52" s="4"/>
    </row>
    <row r="53" spans="1:10" ht="15" customHeight="1">
      <c r="A53" s="21" t="s">
        <v>89</v>
      </c>
      <c r="B53" s="22" t="s">
        <v>90</v>
      </c>
      <c r="C53" s="23"/>
      <c r="D53" s="5">
        <v>100</v>
      </c>
      <c r="E53" s="5"/>
      <c r="F53" s="5">
        <f t="shared" si="1"/>
        <v>0</v>
      </c>
      <c r="G53" s="7"/>
      <c r="H53" s="4"/>
      <c r="I53" s="4"/>
      <c r="J53" s="4"/>
    </row>
    <row r="54" spans="1:10" ht="15" customHeight="1">
      <c r="A54" s="21" t="s">
        <v>91</v>
      </c>
      <c r="B54" s="22" t="s">
        <v>92</v>
      </c>
      <c r="C54" s="23"/>
      <c r="D54" s="5">
        <v>250</v>
      </c>
      <c r="E54" s="5"/>
      <c r="F54" s="5">
        <f t="shared" si="1"/>
        <v>0</v>
      </c>
      <c r="G54" s="7"/>
      <c r="H54" s="4"/>
      <c r="I54" s="4"/>
      <c r="J54" s="4"/>
    </row>
    <row r="55" spans="1:10" ht="15" customHeight="1">
      <c r="A55" s="21" t="s">
        <v>93</v>
      </c>
      <c r="B55" s="22" t="s">
        <v>94</v>
      </c>
      <c r="C55" s="23"/>
      <c r="D55" s="5">
        <v>200</v>
      </c>
      <c r="E55" s="5"/>
      <c r="F55" s="5">
        <f t="shared" si="1"/>
        <v>0</v>
      </c>
      <c r="G55" s="7"/>
      <c r="H55" s="4"/>
      <c r="I55" s="4"/>
      <c r="J55" s="4"/>
    </row>
    <row r="56" spans="1:10" ht="15" customHeight="1">
      <c r="A56" s="21" t="s">
        <v>95</v>
      </c>
      <c r="B56" s="22" t="s">
        <v>96</v>
      </c>
      <c r="C56" s="23"/>
      <c r="D56" s="5">
        <v>300</v>
      </c>
      <c r="E56" s="5"/>
      <c r="F56" s="5">
        <f t="shared" si="1"/>
        <v>0</v>
      </c>
      <c r="G56" s="7"/>
      <c r="H56" s="4"/>
      <c r="I56" s="4"/>
      <c r="J56" s="4"/>
    </row>
    <row r="57" spans="1:10" ht="15" customHeight="1">
      <c r="A57" s="21" t="s">
        <v>97</v>
      </c>
      <c r="B57" s="22" t="s">
        <v>98</v>
      </c>
      <c r="C57" s="23"/>
      <c r="D57" s="5">
        <v>5</v>
      </c>
      <c r="E57" s="5"/>
      <c r="F57" s="5">
        <f t="shared" si="1"/>
        <v>0</v>
      </c>
      <c r="G57" s="7"/>
      <c r="H57" s="4"/>
      <c r="I57" s="4"/>
      <c r="J57" s="4"/>
    </row>
    <row r="58" spans="1:10" ht="15" customHeight="1">
      <c r="A58" s="21" t="s">
        <v>99</v>
      </c>
      <c r="B58" s="22" t="s">
        <v>100</v>
      </c>
      <c r="C58" s="23"/>
      <c r="D58" s="5">
        <v>10</v>
      </c>
      <c r="E58" s="5"/>
      <c r="F58" s="5">
        <f t="shared" si="1"/>
        <v>0</v>
      </c>
      <c r="G58" s="7"/>
      <c r="H58" s="4"/>
      <c r="I58" s="4"/>
      <c r="J58" s="4"/>
    </row>
    <row r="59" spans="1:10" ht="15" customHeight="1">
      <c r="A59" s="21" t="s">
        <v>101</v>
      </c>
      <c r="B59" s="22" t="s">
        <v>102</v>
      </c>
      <c r="C59" s="23"/>
      <c r="D59" s="5">
        <v>10</v>
      </c>
      <c r="E59" s="5"/>
      <c r="F59" s="5">
        <f t="shared" si="1"/>
        <v>0</v>
      </c>
      <c r="G59" s="7"/>
      <c r="H59" s="4"/>
      <c r="I59" s="4"/>
      <c r="J59" s="4"/>
    </row>
    <row r="60" spans="1:10" ht="15" customHeight="1">
      <c r="A60" s="21" t="s">
        <v>103</v>
      </c>
      <c r="B60" s="22" t="s">
        <v>104</v>
      </c>
      <c r="C60" s="23"/>
      <c r="D60" s="5">
        <v>15</v>
      </c>
      <c r="E60" s="5">
        <v>4</v>
      </c>
      <c r="F60" s="5">
        <f t="shared" si="1"/>
        <v>60</v>
      </c>
      <c r="G60" s="7">
        <v>60</v>
      </c>
      <c r="H60" s="4"/>
      <c r="I60" s="4"/>
      <c r="J60" s="4"/>
    </row>
    <row r="61" spans="1:10" ht="15" customHeight="1">
      <c r="A61" s="21" t="s">
        <v>105</v>
      </c>
      <c r="B61" s="22" t="s">
        <v>106</v>
      </c>
      <c r="C61" s="23"/>
      <c r="D61" s="5">
        <v>15</v>
      </c>
      <c r="E61" s="5"/>
      <c r="F61" s="5">
        <f t="shared" si="1"/>
        <v>0</v>
      </c>
      <c r="G61" s="7"/>
      <c r="H61" s="4"/>
      <c r="I61" s="4"/>
      <c r="J61" s="4"/>
    </row>
    <row r="62" spans="1:10" ht="15" customHeight="1">
      <c r="A62" s="21" t="s">
        <v>107</v>
      </c>
      <c r="B62" s="22" t="s">
        <v>108</v>
      </c>
      <c r="C62" s="23"/>
      <c r="D62" s="5">
        <v>20</v>
      </c>
      <c r="E62" s="5">
        <v>8</v>
      </c>
      <c r="F62" s="5">
        <f t="shared" si="1"/>
        <v>160</v>
      </c>
      <c r="G62" s="7">
        <v>160</v>
      </c>
      <c r="H62" s="4"/>
      <c r="I62" s="4"/>
      <c r="J62" s="4"/>
    </row>
    <row r="63" spans="1:10" ht="15" customHeight="1">
      <c r="A63" s="21" t="s">
        <v>109</v>
      </c>
      <c r="B63" s="22" t="s">
        <v>110</v>
      </c>
      <c r="C63" s="23"/>
      <c r="D63" s="5">
        <v>30</v>
      </c>
      <c r="E63" s="5"/>
      <c r="F63" s="5">
        <f t="shared" si="1"/>
        <v>0</v>
      </c>
      <c r="G63" s="7"/>
      <c r="H63" s="4"/>
      <c r="I63" s="4"/>
      <c r="J63" s="4"/>
    </row>
    <row r="64" spans="1:10" ht="15" customHeight="1">
      <c r="A64" s="21" t="s">
        <v>111</v>
      </c>
      <c r="B64" s="22" t="s">
        <v>112</v>
      </c>
      <c r="C64" s="23"/>
      <c r="D64" s="5">
        <v>40</v>
      </c>
      <c r="E64" s="5">
        <v>4</v>
      </c>
      <c r="F64" s="5">
        <f t="shared" si="1"/>
        <v>160</v>
      </c>
      <c r="G64" s="7">
        <v>160</v>
      </c>
      <c r="H64" s="4"/>
      <c r="I64" s="4"/>
      <c r="J64" s="4"/>
    </row>
    <row r="65" spans="1:10" ht="15" customHeight="1">
      <c r="A65" s="21" t="s">
        <v>113</v>
      </c>
      <c r="B65" s="22" t="s">
        <v>114</v>
      </c>
      <c r="C65" s="23"/>
      <c r="D65" s="5">
        <v>200</v>
      </c>
      <c r="E65" s="5"/>
      <c r="F65" s="5">
        <f t="shared" si="1"/>
        <v>0</v>
      </c>
      <c r="G65" s="7"/>
      <c r="H65" s="4"/>
      <c r="I65" s="4"/>
      <c r="J65" s="4"/>
    </row>
    <row r="66" spans="1:10" ht="15" customHeight="1">
      <c r="A66" s="21" t="s">
        <v>115</v>
      </c>
      <c r="B66" s="22" t="s">
        <v>127</v>
      </c>
      <c r="C66" s="23"/>
      <c r="D66" s="5">
        <v>200</v>
      </c>
      <c r="E66" s="5"/>
      <c r="F66" s="5">
        <f t="shared" si="1"/>
        <v>0</v>
      </c>
      <c r="G66" s="7"/>
      <c r="H66" s="4"/>
      <c r="I66" s="4"/>
      <c r="J66" s="4"/>
    </row>
    <row r="67" spans="1:10" ht="15" customHeight="1">
      <c r="A67" s="21" t="s">
        <v>116</v>
      </c>
      <c r="B67" s="22" t="s">
        <v>117</v>
      </c>
      <c r="C67" s="23"/>
      <c r="D67" s="5">
        <v>10</v>
      </c>
      <c r="E67" s="5">
        <v>10</v>
      </c>
      <c r="F67" s="5">
        <f t="shared" si="1"/>
        <v>100</v>
      </c>
      <c r="G67" s="7">
        <v>100</v>
      </c>
      <c r="H67" s="4"/>
      <c r="I67" s="4"/>
      <c r="J67" s="4"/>
    </row>
    <row r="68" spans="1:10" ht="15" customHeight="1">
      <c r="A68" s="21" t="s">
        <v>118</v>
      </c>
      <c r="B68" s="22" t="s">
        <v>119</v>
      </c>
      <c r="C68" s="23"/>
      <c r="D68" s="5">
        <v>100</v>
      </c>
      <c r="E68" s="5"/>
      <c r="F68" s="5">
        <f t="shared" si="1"/>
        <v>0</v>
      </c>
      <c r="G68" s="7"/>
      <c r="H68" s="4"/>
      <c r="I68" s="4"/>
      <c r="J68" s="4"/>
    </row>
    <row r="69" spans="1:10" ht="15" customHeight="1">
      <c r="A69" s="21" t="s">
        <v>120</v>
      </c>
      <c r="B69" s="22" t="s">
        <v>121</v>
      </c>
      <c r="C69" s="23"/>
      <c r="D69" s="5">
        <v>20</v>
      </c>
      <c r="E69" s="5">
        <v>2</v>
      </c>
      <c r="F69" s="5">
        <f t="shared" si="1"/>
        <v>40</v>
      </c>
      <c r="G69" s="7">
        <v>40</v>
      </c>
      <c r="H69" s="4"/>
      <c r="I69" s="4"/>
      <c r="J69" s="4"/>
    </row>
    <row r="70" spans="1:10" ht="15" customHeight="1">
      <c r="A70" s="19" t="s">
        <v>122</v>
      </c>
      <c r="B70" s="19"/>
      <c r="C70" s="19"/>
      <c r="D70" s="19"/>
      <c r="E70" s="20"/>
      <c r="F70" s="9">
        <f>SUM(F9:F69)</f>
        <v>1464</v>
      </c>
      <c r="G70" s="9">
        <f>SUM(G9:G69)</f>
        <v>1464</v>
      </c>
    </row>
    <row r="71" spans="1:10">
      <c r="A71" s="6"/>
    </row>
    <row r="72" spans="1:10">
      <c r="A72" s="2" t="s">
        <v>133</v>
      </c>
      <c r="C72" s="2"/>
      <c r="F72" s="2"/>
    </row>
  </sheetData>
  <sheetProtection selectLockedCells="1" selectUnlockedCells="1"/>
  <mergeCells count="62">
    <mergeCell ref="B69:C69"/>
    <mergeCell ref="A70:E70"/>
    <mergeCell ref="B65:C65"/>
    <mergeCell ref="B66:C66"/>
    <mergeCell ref="B67:C67"/>
    <mergeCell ref="B68:C68"/>
    <mergeCell ref="B63:C63"/>
    <mergeCell ref="B64:C64"/>
    <mergeCell ref="B49:C49"/>
    <mergeCell ref="B50:C50"/>
    <mergeCell ref="B51:C51"/>
    <mergeCell ref="B52:C52"/>
    <mergeCell ref="B53:C53"/>
    <mergeCell ref="B54:C54"/>
    <mergeCell ref="B55:C55"/>
    <mergeCell ref="B56:C56"/>
    <mergeCell ref="B57:C57"/>
    <mergeCell ref="B58:C58"/>
    <mergeCell ref="B59:C59"/>
    <mergeCell ref="B60:C60"/>
    <mergeCell ref="B61:C61"/>
    <mergeCell ref="B62:C62"/>
    <mergeCell ref="B47:C47"/>
    <mergeCell ref="B48:C48"/>
    <mergeCell ref="B32:C32"/>
    <mergeCell ref="B33:C33"/>
    <mergeCell ref="B34:C34"/>
    <mergeCell ref="B35:C35"/>
    <mergeCell ref="B36:C36"/>
    <mergeCell ref="B37:C37"/>
    <mergeCell ref="B38:C38"/>
    <mergeCell ref="B39:C39"/>
    <mergeCell ref="B40:C40"/>
    <mergeCell ref="B41:C41"/>
    <mergeCell ref="B42:C42"/>
    <mergeCell ref="B43:C43"/>
    <mergeCell ref="B44:C44"/>
    <mergeCell ref="B45:C45"/>
    <mergeCell ref="B30:C30"/>
    <mergeCell ref="B31:C31"/>
    <mergeCell ref="B16:C16"/>
    <mergeCell ref="B17:C17"/>
    <mergeCell ref="B18:C18"/>
    <mergeCell ref="B19:C19"/>
    <mergeCell ref="B20:C20"/>
    <mergeCell ref="B21:C21"/>
    <mergeCell ref="B22:C22"/>
    <mergeCell ref="B23:C23"/>
    <mergeCell ref="B24:C24"/>
    <mergeCell ref="B25:C25"/>
    <mergeCell ref="B26:C26"/>
    <mergeCell ref="B27:C27"/>
    <mergeCell ref="B28:C28"/>
    <mergeCell ref="B29:C29"/>
    <mergeCell ref="B14:C14"/>
    <mergeCell ref="B15:C15"/>
    <mergeCell ref="B8:C8"/>
    <mergeCell ref="B9:C9"/>
    <mergeCell ref="B10:C10"/>
    <mergeCell ref="B11:C11"/>
    <mergeCell ref="B12:C12"/>
    <mergeCell ref="B13:C13"/>
  </mergeCells>
  <phoneticPr fontId="19" type="noConversion"/>
  <pageMargins left="0.75" right="0.75" top="1" bottom="1" header="0.51180555555555551" footer="0.51180555555555551"/>
  <pageSetup paperSize="9" firstPageNumber="0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3.2"/>
  <sheetData/>
  <sheetProtection selectLockedCells="1" selectUnlockedCells="1"/>
  <phoneticPr fontId="19" type="noConversion"/>
  <pageMargins left="0.75" right="0.75" top="1" bottom="1" header="0.51180555555555551" footer="0.51180555555555551"/>
  <pageSetup paperSize="9" firstPageNumber="0" orientation="portrait" horizontalDpi="300" verticalDpi="300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3.2"/>
  <sheetData/>
  <sheetProtection selectLockedCells="1" selectUnlockedCells="1"/>
  <phoneticPr fontId="19" type="noConversion"/>
  <pageMargins left="0.75" right="0.75" top="1" bottom="1" header="0.51180555555555551" footer="0.51180555555555551"/>
  <pageSetup paperSize="9" firstPageNumber="0" orientation="portrait" horizontalDpi="300" verticalDpi="300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3</vt:i4>
      </vt:variant>
    </vt:vector>
  </HeadingPairs>
  <TitlesOfParts>
    <vt:vector size="3" baseType="lpstr">
      <vt:lpstr>Arkusz1</vt:lpstr>
      <vt:lpstr>Arkusz2</vt:lpstr>
      <vt:lpstr>Arkusz3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Jan Kamiński</dc:creator>
  <cp:lastModifiedBy>Andrzej Kuligowski</cp:lastModifiedBy>
  <cp:lastPrinted>2015-01-28T10:41:24Z</cp:lastPrinted>
  <dcterms:created xsi:type="dcterms:W3CDTF">2012-11-21T17:23:02Z</dcterms:created>
  <dcterms:modified xsi:type="dcterms:W3CDTF">2015-10-01T06:29:13Z</dcterms:modified>
</cp:coreProperties>
</file>