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/>
  </bookViews>
  <sheets>
    <sheet name="Arkusz1" sheetId="1" r:id="rId1"/>
    <sheet name="Arkusz2" sheetId="2" r:id="rId2"/>
    <sheet name="Arkusz3" sheetId="3" r:id="rId3"/>
  </sheets>
  <calcPr calcId="145621"/>
</workbook>
</file>

<file path=xl/calcChain.xml><?xml version="1.0" encoding="utf-8"?>
<calcChain xmlns="http://schemas.openxmlformats.org/spreadsheetml/2006/main">
  <c r="F161" i="1" l="1"/>
  <c r="F160" i="1"/>
  <c r="F159" i="1"/>
  <c r="F158" i="1"/>
  <c r="F157" i="1"/>
  <c r="F150" i="1"/>
  <c r="F110" i="1"/>
  <c r="F107" i="1"/>
  <c r="F104" i="1"/>
  <c r="F103" i="1"/>
  <c r="F162" i="1"/>
  <c r="F155" i="1"/>
  <c r="F154" i="1"/>
  <c r="F149" i="1"/>
  <c r="F148" i="1"/>
  <c r="F145" i="1"/>
  <c r="F144" i="1"/>
  <c r="F133" i="1"/>
  <c r="F132" i="1"/>
  <c r="F129" i="1"/>
  <c r="F128" i="1"/>
  <c r="F127" i="1"/>
  <c r="F126" i="1"/>
  <c r="F125" i="1"/>
  <c r="F124" i="1"/>
  <c r="F123" i="1"/>
  <c r="F122" i="1"/>
  <c r="F121" i="1"/>
  <c r="F120" i="1"/>
  <c r="F114" i="1"/>
  <c r="F111" i="1"/>
  <c r="F106" i="1"/>
  <c r="F105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79" i="1"/>
  <c r="F68" i="1"/>
  <c r="F65" i="1"/>
  <c r="F60" i="1"/>
  <c r="F52" i="1"/>
  <c r="F46" i="1"/>
  <c r="F45" i="1"/>
  <c r="F22" i="1"/>
  <c r="F21" i="1"/>
  <c r="F20" i="1"/>
  <c r="F19" i="1"/>
  <c r="F18" i="1"/>
  <c r="F17" i="1"/>
  <c r="F16" i="1"/>
  <c r="F15" i="1"/>
  <c r="F13" i="1"/>
  <c r="F12" i="1"/>
  <c r="F11" i="1"/>
  <c r="G163" i="1"/>
  <c r="F163" i="1"/>
</calcChain>
</file>

<file path=xl/sharedStrings.xml><?xml version="1.0" encoding="utf-8"?>
<sst xmlns="http://schemas.openxmlformats.org/spreadsheetml/2006/main" count="231" uniqueCount="229">
  <si>
    <t>§ regul.</t>
  </si>
  <si>
    <t>Wyszczególnienie</t>
  </si>
  <si>
    <t>Pkt.</t>
  </si>
  <si>
    <t>Ilość</t>
  </si>
  <si>
    <t>Suma</t>
  </si>
  <si>
    <t>Suma KTM</t>
  </si>
  <si>
    <t>6.a</t>
  </si>
  <si>
    <t>6.b</t>
  </si>
  <si>
    <t>6.c</t>
  </si>
  <si>
    <t>6.d</t>
  </si>
  <si>
    <t>6.e</t>
  </si>
  <si>
    <t>6.f</t>
  </si>
  <si>
    <t>6.g</t>
  </si>
  <si>
    <t>6.h</t>
  </si>
  <si>
    <t>6.i</t>
  </si>
  <si>
    <t>6.j</t>
  </si>
  <si>
    <t>6.k</t>
  </si>
  <si>
    <t>6.l</t>
  </si>
  <si>
    <t>6.ł</t>
  </si>
  <si>
    <t>6.m</t>
  </si>
  <si>
    <t>6.n</t>
  </si>
  <si>
    <t>6.o</t>
  </si>
  <si>
    <t>6.p</t>
  </si>
  <si>
    <t>6.r</t>
  </si>
  <si>
    <t>6.s</t>
  </si>
  <si>
    <t>6.t</t>
  </si>
  <si>
    <t>6.u</t>
  </si>
  <si>
    <t>6.w</t>
  </si>
  <si>
    <t>7.a</t>
  </si>
  <si>
    <t>Dyplom KTM ZG PTTK</t>
  </si>
  <si>
    <t>7.b</t>
  </si>
  <si>
    <t>7.c</t>
  </si>
  <si>
    <t>Zasłużony Organizator Turystyki Motorowej PTTK - brązowa</t>
  </si>
  <si>
    <t>7.d</t>
  </si>
  <si>
    <t>Zasłużony Organizator Turystyki Motorowej PTTK - srebrna</t>
  </si>
  <si>
    <t>7.e</t>
  </si>
  <si>
    <t>Zasłużony Organizator Turystyki Motorowej PTTK - złota</t>
  </si>
  <si>
    <t>7.f</t>
  </si>
  <si>
    <t>Dyplom Oddziału PTTK</t>
  </si>
  <si>
    <t>7.g</t>
  </si>
  <si>
    <t>Dyplom ZG PTTK</t>
  </si>
  <si>
    <t>Srebrna Honorowa Odznaka PTTK</t>
  </si>
  <si>
    <t>7.i</t>
  </si>
  <si>
    <t>25 lat w PTTK</t>
  </si>
  <si>
    <t>7.k</t>
  </si>
  <si>
    <t>50 lat 2 PTTK</t>
  </si>
  <si>
    <t>10.a</t>
  </si>
  <si>
    <t>10.b</t>
  </si>
  <si>
    <t>Suma zdobytych punktów we współzawodnictwie</t>
  </si>
  <si>
    <t>Sporzadził</t>
  </si>
  <si>
    <r>
      <t xml:space="preserve">Jednostka  organizacyjna: </t>
    </r>
    <r>
      <rPr>
        <b/>
        <sz val="14"/>
        <rFont val="Times New Roman"/>
        <family val="1"/>
        <charset val="238"/>
      </rPr>
      <t/>
    </r>
  </si>
  <si>
    <t xml:space="preserve">                                       KARTA WSPÓŁZAWODNICTWA</t>
  </si>
  <si>
    <t>Brązowa Honorowa Odznaka PTTK</t>
  </si>
  <si>
    <t>7.l</t>
  </si>
  <si>
    <t>7.h</t>
  </si>
  <si>
    <t>7.j</t>
  </si>
  <si>
    <t>Złota Honorowa Odznaka PTTK</t>
  </si>
  <si>
    <t>zdobycie odznaki MOT w stopniu małym brązowym</t>
  </si>
  <si>
    <t>zdobycie odznaki MOT w stopniu małym srebrnym</t>
  </si>
  <si>
    <t>zdobycie odznaki MOT w stopniu małym złotym</t>
  </si>
  <si>
    <t>zdobycie odznaki MOT w stopniu dużym brązowym</t>
  </si>
  <si>
    <t>zdobycie odznaki MOT w stopniu dużym srebrnym</t>
  </si>
  <si>
    <t>zdobycie odznaki MOT w stopniu dużym złotym</t>
  </si>
  <si>
    <t>zdobycie odznaki krajoznawczej jednostopniowej</t>
  </si>
  <si>
    <t>zdobycie odznaki krajoznawczej w stopniu popularnym</t>
  </si>
  <si>
    <t>zdobycie odznaki krajoznawczej w stopniu brązowym</t>
  </si>
  <si>
    <t>zdobycie odznaki krajoznawczej w stopniu srebrnym</t>
  </si>
  <si>
    <t>zdobycie odznaki krajoznawczej w stopniu złotym</t>
  </si>
  <si>
    <t>zdobycie odznaki krajoznawczej w każdym następnym stopniu</t>
  </si>
  <si>
    <t>zdobycie Odznaki Krajoznawczej Polski w st. srebrnym</t>
  </si>
  <si>
    <t>zdobycie Odznaki Krajoznawczej Polski w st. złotym z szafirem</t>
  </si>
  <si>
    <t>Plakieta Złotej Kierownicy</t>
  </si>
  <si>
    <t>odznaka „Orli Lot”</t>
  </si>
  <si>
    <t>7.ł</t>
  </si>
  <si>
    <t>7.m</t>
  </si>
  <si>
    <t>7.n</t>
  </si>
  <si>
    <t>inne wyróżnienie nadane na szczeblu ZG PTTK</t>
  </si>
  <si>
    <t>odznaczenie państwowe lub resortowe nadane na wniosek jednostki organizacyjnej PTTK</t>
  </si>
  <si>
    <t>9.1.a</t>
  </si>
  <si>
    <t>9.1.b</t>
  </si>
  <si>
    <t>9.1.c</t>
  </si>
  <si>
    <t>9.1.d</t>
  </si>
  <si>
    <t>9.1.e</t>
  </si>
  <si>
    <t>9.1.f</t>
  </si>
  <si>
    <t>9.1.g</t>
  </si>
  <si>
    <t>9.1.h</t>
  </si>
  <si>
    <t>organizacja imprezy motorowej klubowej/oddziałowej 1-dniowej</t>
  </si>
  <si>
    <t>organizacja imprezy motorowej klubowej/oddziałowej 2 i wielodniowej</t>
  </si>
  <si>
    <t>organizacja imprezy motorowej regionalnej 1-dniowej</t>
  </si>
  <si>
    <t>organizacja imprezy motorowej regionalnej 2- i wielodniowej</t>
  </si>
  <si>
    <t>organizacja imprezy motorowej ogólnopolskiej 1-dniowej</t>
  </si>
  <si>
    <t>organizacja imprezy motorowej ogólnopolskiej 2- i wielodniowej</t>
  </si>
  <si>
    <t>organizacja imprezy motorowej centralnej 1-dniowej</t>
  </si>
  <si>
    <t>organizacja imprezy motorowej centralnej 2- i wielodniowej</t>
  </si>
  <si>
    <t>9.2.a</t>
  </si>
  <si>
    <t>9.2.b</t>
  </si>
  <si>
    <t>9.2.c</t>
  </si>
  <si>
    <t>9.2.d</t>
  </si>
  <si>
    <t>9.2.e</t>
  </si>
  <si>
    <t>9.2.f</t>
  </si>
  <si>
    <t>9.2.g</t>
  </si>
  <si>
    <t>9.2.h</t>
  </si>
  <si>
    <t>10.c</t>
  </si>
  <si>
    <t>11.a</t>
  </si>
  <si>
    <t>11.b</t>
  </si>
  <si>
    <t>11.c</t>
  </si>
  <si>
    <t>11.d</t>
  </si>
  <si>
    <t>11.e</t>
  </si>
  <si>
    <t>11.f</t>
  </si>
  <si>
    <t>11.g</t>
  </si>
  <si>
    <t>11.h</t>
  </si>
  <si>
    <t xml:space="preserve">udział w imprezie klubowej/oddziałowej 1-dniowej </t>
  </si>
  <si>
    <t>udział w imprezie klubowej/oddziałowej 2 i wielodniowej</t>
  </si>
  <si>
    <t>udział w imprezie regionalnej 1-dniowej</t>
  </si>
  <si>
    <t>udział w imprezie regionalnej 2 i wielodniowej</t>
  </si>
  <si>
    <t>udział w imprezie ogólnopolskiej  1-dniowej</t>
  </si>
  <si>
    <t>udział w imprezie ogólnopolskiej 2 i wielodniowej</t>
  </si>
  <si>
    <t>udział w imprezie centralnej 1-dniowej</t>
  </si>
  <si>
    <t>udział w imprezie centralnej 2 i wielodniowej</t>
  </si>
  <si>
    <t>zdobycie uprawnień Przodownika Turystyki Motorowej PTTK</t>
  </si>
  <si>
    <t>nadanie tytułu Zasłużonego Przodownika TM PTTK</t>
  </si>
  <si>
    <t>zdobycie innych uprawnień kadry programowej PTTK</t>
  </si>
  <si>
    <t>artykuł (załączony w oryginale lub kserokopii)</t>
  </si>
  <si>
    <t>prowadzenie klubowej strony (pod strony) internetowej</t>
  </si>
  <si>
    <t>za każdego nowo pozyskanego członka koła/klubu</t>
  </si>
  <si>
    <t>za każdego nowo pozyskanego członka koła/klubu w wieku do 18 lat</t>
  </si>
  <si>
    <t>przekazanie w wersji elektronicznej Regulaminu imprezy</t>
  </si>
  <si>
    <t>przekazania w wersji elektronicznej sprawozdania z imprezy</t>
  </si>
  <si>
    <t>przekazanie w wersji elektronicznej karty współzawodnictwa (Excel)</t>
  </si>
  <si>
    <t>za obchodzone jubileusze w klubie</t>
  </si>
  <si>
    <t xml:space="preserve">            Załącznik nr 3a</t>
  </si>
  <si>
    <t>zdobycie odznaki MOT w stopniu popularnym</t>
  </si>
  <si>
    <t>6.y</t>
  </si>
  <si>
    <t>zdobycie odznaki TM w stopniu brązowym</t>
  </si>
  <si>
    <t>zdobycie odznaki TM w stopniu srebrnym</t>
  </si>
  <si>
    <t>zdobycie odznaki TM w stopniu złotym</t>
  </si>
  <si>
    <t>zdobycie Regionalnej Odznaki Krajoznawczej w st. brązowym</t>
  </si>
  <si>
    <t>zdobycie Odznaki Krajoznawczej Polski w st. brązowym</t>
  </si>
  <si>
    <t>zdobycie Odznaki Krajoznawczej Polski w st. złotym</t>
  </si>
  <si>
    <t>zdobycie Regionalnej Odznaki Krajoznawczej w st. srebrnym</t>
  </si>
  <si>
    <t>zdobycie odznaki MOT w stopniu złotym za wytrwałość</t>
  </si>
  <si>
    <t>KTM PTTK "Flisak" Toruń.</t>
  </si>
  <si>
    <t>Za okres od 01.01.2016.r. do 31.12.2016.r.</t>
  </si>
  <si>
    <t>Flisak Wisłą do Bałtyku</t>
  </si>
  <si>
    <t>Ferdynand Jabłoński 1/2016</t>
  </si>
  <si>
    <t>Małgorzata Jabłońska 2/2016, Zdzisław Grabowski 8/2016, Ewa Grabowska 9/2016.</t>
  </si>
  <si>
    <t>Dawid Jabłoński 10/2016, Małgorzata Kruszczyńska 11/2016,Piotr Kruszczyński 12/2016,</t>
  </si>
  <si>
    <t>Anna Keczmerska 13/2016, Krzysztof Keczmerski 14/2016, Marianna Perre 15/2016,</t>
  </si>
  <si>
    <t>Zbigniew Mojski 16/2016, Janusz Lipiński 17/2016, Feliks Paraszkiewicz 18/2016,</t>
  </si>
  <si>
    <t>Hanna Czech 19/2016, Henryk Miłoszewski 20/2016, Hanuta Gorzka 21/2016.</t>
  </si>
  <si>
    <t>Maja Budniewska 22/2016, Jadwiga Krajczewska 23/2016, Stanisław Marasek 24/2016,</t>
  </si>
  <si>
    <t>Roman Jabłoński 25/2016, Tadeusz Perlik 26/2016, Barbara Pieczatowska 27/2016,</t>
  </si>
  <si>
    <t>Jerzy Elszkowski 29/2016, Zdzisław Gwizdalski58/2016.</t>
  </si>
  <si>
    <t>1050 Rocznica Chrztu Polski.</t>
  </si>
  <si>
    <t>Ewa Grabowska 194/16 , Zdzisław Grabowski 195/16 , Hanna Czech 196/16 ,</t>
  </si>
  <si>
    <t>Feliks Paraszkiewicz 197/16 Mariola Ilukowicz 198/16 , Roman Ilukowicz 199/16,</t>
  </si>
  <si>
    <t>wszystkie z dnia 06.04.2016.r Tadeusz Perlik 476/16 z dnia 28.04.2016.r.</t>
  </si>
  <si>
    <t>Szlak 18 Pułku Ułanów Pomorskiech</t>
  </si>
  <si>
    <t>Tadeusz Perlik 81/16 z dnia 17.09.2016, Hanna Czech 48/16 z dnia 18.09.2016.r.</t>
  </si>
  <si>
    <t>Zdobycie Ślęży.</t>
  </si>
  <si>
    <t>Zdzisław Grabowski 1196/66/16 Wr z dnia 05.10.2016.r.</t>
  </si>
  <si>
    <t>Turysta Zagłębia Miedziowego</t>
  </si>
  <si>
    <t>Zdzisław Grabowski 49/LG/2016 z dnia 25.11.2016.r.</t>
  </si>
  <si>
    <t>95 rocznica powołania Policji.</t>
  </si>
  <si>
    <t>Zdzisław Grabowski 86/2016 z dnia 09.10.2016.r.</t>
  </si>
  <si>
    <t>Szlak Architektury Sakralnej w Polsce.</t>
  </si>
  <si>
    <t>Ewa Grabowska 10/478/16, Zdzisław Grabowski 9/477/16 z dnia 05.06.2016.r.</t>
  </si>
  <si>
    <t>Znam Włocławek i okolice.</t>
  </si>
  <si>
    <t>Zdzisław Grabowski 998/407/16, Hanna Czech 997/406/16, Tadeusz Perlik 1016/425/16,</t>
  </si>
  <si>
    <t>Feliks Paraszkiewicz 977/386/16, Roman Kowalski 1006/413/16 z dnia 09.10.2016.r</t>
  </si>
  <si>
    <t>Zdzisław Grabowski 7/311/16, Ewa Grabowska 8/312/16 z dnia 05.06.2016</t>
  </si>
  <si>
    <t>Turysta Senior.</t>
  </si>
  <si>
    <t>Roman Kowalski 4/2016 z dnia 20.11.2016.r.</t>
  </si>
  <si>
    <t>Poznaj Szlak Piastowski.</t>
  </si>
  <si>
    <t>Ewa Grabowska 260/6, Zdzisław Grabowski 261/6. Hanna Czech 262/6,</t>
  </si>
  <si>
    <t>Feliks Paraszkiewicz 263/6 Mariola Ilukowicz 264/6 Roman Ilukowicz 265/6 z dnia 06.04.16.</t>
  </si>
  <si>
    <t>Zdzisław Grabowski 2/212/16 , Ewa Grabowska 3/213/16 z dnia 05.06.2016.r.</t>
  </si>
  <si>
    <t>Żywiecka Odznaka Turystyki Krajoznawczej.</t>
  </si>
  <si>
    <t>Zdzisław Grabowski 3/2016, Ewa Grabowska 4/2016 z dnia 12.09.2016.r.</t>
  </si>
  <si>
    <t>Odznaka Krajoznawcza woj.. Kujawsko Pomorskiego z diamentem.</t>
  </si>
  <si>
    <t>Hanna Czech 3/529/16 z dnia 14.12.2016.r.</t>
  </si>
  <si>
    <t xml:space="preserve">Janusz Lipiński 88/T/16, Michał Dębek 87/T/16, Julita Bąkowska 86/T/16, </t>
  </si>
  <si>
    <t>Zdzisław Gwizdalski 85/T/16, Halina Gwizdalska 84/T/16, Dorota Dobrańska 83/T/16,</t>
  </si>
  <si>
    <t>Zbigniew Mojski 78/T/16, Marianna Perre 77/T/16, Patryk Staniszewski 76/T/16,</t>
  </si>
  <si>
    <t>Agnieszka Staniszewska 75/T/16, Krzysztof Keczmerski 73/T/16, Anna Keczmerska 74/16</t>
  </si>
  <si>
    <t>Hanuta Gorzka 72/T/16, Jadwiga Krajczewska 71/T/16, Małgorzata Kruszczyńska 69/T/16,</t>
  </si>
  <si>
    <t>Piotr Kruszczyński 70/T/16, Roman Ilukowicz 66/T/16, Mariola Ilukowicz 65/T/16,</t>
  </si>
  <si>
    <t>Feliks Paraszkiewicz 64/T/16, Ferdynand Jabłoński 63/T/16, Małgorzata Sołtysińska 61/T/</t>
  </si>
  <si>
    <t>16, Małgorzata Jabłońska 62/T/16, Marian Mizak 60/T/16, Alfreda Mizak 59/T/16,</t>
  </si>
  <si>
    <t>Barbara Pieczatowska 58/T/16, Karol Czech 57//T/16, Elżbieta Czech 56/T/16,</t>
  </si>
  <si>
    <t>Andrzej Czech 55/T/15 wszyscy z dnia 24.02.2016.r.</t>
  </si>
  <si>
    <t>Janusz Lipiński 92/T/16, Michał Dębek 93/T/16, Julita Bąkowska 94/T/16,</t>
  </si>
  <si>
    <t>Zdzisław Gwizdalski 95/T/16, Halina Gwizdalska 96//T/16, Dorota Dobrańska 97/T/16,</t>
  </si>
  <si>
    <t>Zbigniew Mojski 121/T/16, Marianna Pere 98/T/16, Patryk Staniszewski 99/T/16,</t>
  </si>
  <si>
    <t xml:space="preserve">Agnieszka Staniszewska 100/t/16, Krzysztof Keczmerski 101/T/16, Anna Keczmerska </t>
  </si>
  <si>
    <t>102/t/16, Hanuta Gorzka 103/T/16, Jadwiga Krajczewska 104/T/16, Małgorzata Kruszczy-</t>
  </si>
  <si>
    <t>ńska 105/T/16, Piotr Kruszczyński 106/T/16, Roman Ilukowicz 107/T/16, Mariola</t>
  </si>
  <si>
    <t>Ilukowicz 108/T/16, Feliks Paraszkiewicz 109/T/16, Ferdynand Jabłoński 110/T/16,</t>
  </si>
  <si>
    <t>Małgorzata Sołtysińska 111/T/16, Małgorzata Jabłońska 112/T/16, Marian Mizak 113/T/16,</t>
  </si>
  <si>
    <t>Alfreda Mizak 114//T/16, Barbara Pieczatowska 115/T/16, Karol Czech 116//T/16,</t>
  </si>
  <si>
    <t>Elżbieta Czech 117/T/16, Andrzej Czech 118//T/16.</t>
  </si>
  <si>
    <t>Zdzisław Grabowski 5376/16 z dnia 02.07.2016.r.</t>
  </si>
  <si>
    <t>Otwarcie sezonu turystycznego 12.02.2016.r.</t>
  </si>
  <si>
    <t>Zakończenie sezonu turystycznego Andrzejki- Grzywna 25.11.2016.r.</t>
  </si>
  <si>
    <t>Wycieczka krajoznawcza "Flisak Wisłą do Bałtyku 29.04.-03.05.2016.r Polska</t>
  </si>
  <si>
    <t>Rajd po Pojezierzu Brodnickim Bachotek 20-21.05.2016.r.</t>
  </si>
  <si>
    <t>XI Zlot Jaszczura po ziemii chełmińskiej Przydwórz 20-21.08.2016.r.</t>
  </si>
  <si>
    <t>Wycieczka krajoznawcza po Pałukach  Żnin 15-18.09.2016.r.</t>
  </si>
  <si>
    <t>Rajd po Warmii i Mazurach Stegna 10-13.11.2016.r.</t>
  </si>
  <si>
    <t>Ogółnopolski Zlot Mot. Poznaj piękno Warmii i Mazur 153/13 20-23.05.2016.r</t>
  </si>
  <si>
    <t>Zdzisław Grabowski, Ewa Grabowska, Feliks Paraszkiewicz, Hanna Czech, Mariola</t>
  </si>
  <si>
    <t>Ilukowicz, Roman Ilukowicz.</t>
  </si>
  <si>
    <t>IV ogólnopolska Jesień na Pałukach 23-25.09.2016.r</t>
  </si>
  <si>
    <t xml:space="preserve">Ferdynand Jabłoński , Małgorzata Jabłońska, Marianna Perre, Zbigniew Mojski, Jadwiga </t>
  </si>
  <si>
    <t>Krajczewska, Hanuta Gorzka, Krzysztof Keczmerski, Anna Keczmerska, Roman Ilukowicz,</t>
  </si>
  <si>
    <t>Mariola Ilukowicz, Zdzisław Grabowski, Piotr Kruszczyński, Małgorzata Kruszczyńska</t>
  </si>
  <si>
    <t>Zakończenie sezonu turystycznego Jantar 11-13.11.2016.r.</t>
  </si>
  <si>
    <t>Ferdynand Jabłoński, Małgorzata Jabłońska, Marianna Perre, Zbigniew Mojski,</t>
  </si>
  <si>
    <t>Hanyta Gorzka.</t>
  </si>
  <si>
    <t>Ferdynand Jabłoński, Małgorzata Jabłońska, Hanuta Gorzka.</t>
  </si>
  <si>
    <t>www.om pttk Toruń.</t>
  </si>
  <si>
    <t>Zdzisław Grabowski.</t>
  </si>
  <si>
    <t>46 Centralny Zlot Turystów Motorowych Włocławek 03-05.06.2016.r.</t>
  </si>
  <si>
    <r>
      <t>Zakończenie sezonu turystycznego Soczewka 2016 19-20.11.201</t>
    </r>
    <r>
      <rPr>
        <sz val="7"/>
        <rFont val="Arial"/>
        <family val="2"/>
        <charset val="238"/>
      </rPr>
      <t>6.r.</t>
    </r>
  </si>
  <si>
    <t>Mariola Ilukowicz , Roman Ilukowicz.</t>
  </si>
  <si>
    <t>Odznaka Honorowa "Za zasługi w Turystyce"</t>
  </si>
  <si>
    <t xml:space="preserve">Przodownik Turystyki Pieszej II sopnia - Hanna Czech, Zdzisław Grabowski, Julita Bąkowska, Dorota Dobrańska. </t>
  </si>
  <si>
    <t>Przodownik Turystyki Pieszej III sopnia - Andrzj Czech, Elżbieta Czech, Alfreda Mizak, Marian Mizak, Barbara Pieczatowska.</t>
  </si>
  <si>
    <t>Przodownik Turystyki Pieszej I sopnia - Zdzisław Gwizdalski.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</si>
</sst>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7"/>
      <name val="Arial"/>
      <family val="2"/>
      <charset val="238"/>
    </font>
    <font>
      <sz val="8"/>
      <name val="Arial"/>
      <family val="2"/>
      <charset val="238"/>
    </font>
    <font>
      <sz val="10"/>
      <name val="Times New Roman"/>
      <family val="1"/>
      <charset val="238"/>
    </font>
    <font>
      <b/>
      <sz val="7"/>
      <name val="Arial"/>
      <family val="2"/>
      <charset val="238"/>
    </font>
    <font>
      <b/>
      <sz val="9"/>
      <name val="Arial"/>
      <family val="2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</fonts>
  <fills count="26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</fills>
  <borders count="1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42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7" borderId="1" applyNumberFormat="0" applyAlignment="0" applyProtection="0"/>
    <xf numFmtId="0" fontId="4" fillId="20" borderId="2" applyNumberFormat="0" applyAlignment="0" applyProtection="0"/>
    <xf numFmtId="0" fontId="5" fillId="4" borderId="0" applyNumberFormat="0" applyBorder="0" applyAlignment="0" applyProtection="0"/>
    <xf numFmtId="0" fontId="6" fillId="0" borderId="3" applyNumberFormat="0" applyFill="0" applyAlignment="0" applyProtection="0"/>
    <xf numFmtId="0" fontId="7" fillId="21" borderId="4" applyNumberFormat="0" applyAlignment="0" applyProtection="0"/>
    <xf numFmtId="0" fontId="8" fillId="0" borderId="5" applyNumberFormat="0" applyFill="0" applyAlignment="0" applyProtection="0"/>
    <xf numFmtId="0" fontId="9" fillId="0" borderId="6" applyNumberFormat="0" applyFill="0" applyAlignment="0" applyProtection="0"/>
    <xf numFmtId="0" fontId="10" fillId="0" borderId="7" applyNumberFormat="0" applyFill="0" applyAlignment="0" applyProtection="0"/>
    <xf numFmtId="0" fontId="10" fillId="0" borderId="0" applyNumberFormat="0" applyFill="0" applyBorder="0" applyAlignment="0" applyProtection="0"/>
    <xf numFmtId="0" fontId="11" fillId="22" borderId="0" applyNumberFormat="0" applyBorder="0" applyAlignment="0" applyProtection="0"/>
    <xf numFmtId="0" fontId="12" fillId="20" borderId="1" applyNumberFormat="0" applyAlignment="0" applyProtection="0"/>
    <xf numFmtId="0" fontId="13" fillId="0" borderId="8" applyNumberFormat="0" applyFill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28" fillId="23" borderId="9" applyNumberFormat="0" applyAlignment="0" applyProtection="0"/>
    <xf numFmtId="0" fontId="17" fillId="3" borderId="0" applyNumberFormat="0" applyBorder="0" applyAlignment="0" applyProtection="0"/>
  </cellStyleXfs>
  <cellXfs count="28">
    <xf numFmtId="0" fontId="0" fillId="0" borderId="0" xfId="0"/>
    <xf numFmtId="0" fontId="0" fillId="0" borderId="0" xfId="0" applyAlignme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18" fillId="0" borderId="10" xfId="0" applyFont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/>
    </xf>
    <xf numFmtId="0" fontId="21" fillId="0" borderId="10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/>
    </xf>
    <xf numFmtId="0" fontId="23" fillId="0" borderId="0" xfId="0" applyFont="1"/>
    <xf numFmtId="0" fontId="24" fillId="0" borderId="0" xfId="0" applyFont="1" applyAlignment="1">
      <alignment horizontal="left" indent="4"/>
    </xf>
    <xf numFmtId="0" fontId="26" fillId="0" borderId="0" xfId="0" applyFont="1"/>
    <xf numFmtId="0" fontId="24" fillId="0" borderId="0" xfId="0" applyFont="1"/>
    <xf numFmtId="0" fontId="27" fillId="0" borderId="0" xfId="0" applyFont="1"/>
    <xf numFmtId="0" fontId="18" fillId="0" borderId="12" xfId="0" applyFont="1" applyBorder="1" applyAlignment="1">
      <alignment horizontal="left" vertical="center" wrapText="1"/>
    </xf>
    <xf numFmtId="0" fontId="18" fillId="0" borderId="13" xfId="0" applyFont="1" applyBorder="1" applyAlignment="1">
      <alignment horizontal="left" vertical="center" wrapText="1"/>
    </xf>
    <xf numFmtId="0" fontId="21" fillId="0" borderId="12" xfId="0" applyFont="1" applyBorder="1" applyAlignment="1">
      <alignment horizontal="left" vertical="center" wrapText="1"/>
    </xf>
    <xf numFmtId="0" fontId="18" fillId="24" borderId="10" xfId="0" applyFont="1" applyFill="1" applyBorder="1" applyAlignment="1">
      <alignment horizontal="center" vertical="center" wrapText="1"/>
    </xf>
    <xf numFmtId="0" fontId="18" fillId="25" borderId="10" xfId="0" applyFont="1" applyFill="1" applyBorder="1" applyAlignment="1">
      <alignment horizontal="center" vertical="center" wrapText="1"/>
    </xf>
    <xf numFmtId="0" fontId="18" fillId="0" borderId="12" xfId="0" applyFont="1" applyBorder="1" applyAlignment="1">
      <alignment horizontal="left" vertical="center" wrapText="1"/>
    </xf>
    <xf numFmtId="0" fontId="18" fillId="0" borderId="13" xfId="0" applyFont="1" applyBorder="1" applyAlignment="1">
      <alignment horizontal="left" vertical="center" wrapText="1"/>
    </xf>
    <xf numFmtId="0" fontId="22" fillId="0" borderId="12" xfId="0" applyFont="1" applyBorder="1" applyAlignment="1">
      <alignment horizontal="center" vertical="center" wrapText="1"/>
    </xf>
    <xf numFmtId="0" fontId="22" fillId="0" borderId="13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/>
    </xf>
    <xf numFmtId="0" fontId="22" fillId="0" borderId="12" xfId="0" applyFont="1" applyBorder="1" applyAlignment="1">
      <alignment horizontal="center"/>
    </xf>
    <xf numFmtId="0" fontId="21" fillId="0" borderId="12" xfId="0" applyFont="1" applyBorder="1" applyAlignment="1">
      <alignment horizontal="left" vertical="center" wrapText="1"/>
    </xf>
    <xf numFmtId="0" fontId="21" fillId="0" borderId="13" xfId="0" applyFont="1" applyBorder="1" applyAlignment="1">
      <alignment horizontal="left" vertical="center" wrapText="1"/>
    </xf>
  </cellXfs>
  <cellStyles count="42">
    <cellStyle name="20% - akcent 1" xfId="1" builtinId="30" customBuiltin="1"/>
    <cellStyle name="20% - akcent 2" xfId="2" builtinId="34" customBuiltin="1"/>
    <cellStyle name="20% - akcent 3" xfId="3" builtinId="38" customBuiltin="1"/>
    <cellStyle name="20% - akcent 4" xfId="4" builtinId="42" customBuiltin="1"/>
    <cellStyle name="20% - akcent 5" xfId="5" builtinId="46" customBuiltin="1"/>
    <cellStyle name="20% - akcent 6" xfId="6" builtinId="50" customBuiltin="1"/>
    <cellStyle name="40% - akcent 1" xfId="7" builtinId="31" customBuiltin="1"/>
    <cellStyle name="40% - akcent 2" xfId="8" builtinId="35" customBuiltin="1"/>
    <cellStyle name="40% - akcent 3" xfId="9" builtinId="39" customBuiltin="1"/>
    <cellStyle name="40% - akcent 4" xfId="10" builtinId="43" customBuiltin="1"/>
    <cellStyle name="40% - akcent 5" xfId="11" builtinId="47" customBuiltin="1"/>
    <cellStyle name="40% - akcent 6" xfId="12" builtinId="51" customBuiltin="1"/>
    <cellStyle name="60% - akcent 1" xfId="13" builtinId="32" customBuiltin="1"/>
    <cellStyle name="60% - akcent 2" xfId="14" builtinId="36" customBuiltin="1"/>
    <cellStyle name="60% - akcent 3" xfId="15" builtinId="40" customBuiltin="1"/>
    <cellStyle name="60% - akcent 4" xfId="16" builtinId="44" customBuiltin="1"/>
    <cellStyle name="60% - akcent 5" xfId="17" builtinId="48" customBuiltin="1"/>
    <cellStyle name="60% -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e" xfId="27" builtinId="26" customBuiltin="1"/>
    <cellStyle name="Komórka połączona" xfId="28" builtinId="24" customBuiltin="1"/>
    <cellStyle name="Komórka zaznaczona" xfId="29" builtinId="23" customBuiltin="1"/>
    <cellStyle name="Nagłówek 1" xfId="30" builtinId="16" customBuiltin="1"/>
    <cellStyle name="Nagłówek 2" xfId="31" builtinId="17" customBuiltin="1"/>
    <cellStyle name="Nagłówek 3" xfId="32" builtinId="18" customBuiltin="1"/>
    <cellStyle name="Nagłówek 4" xfId="33" builtinId="19" customBuiltin="1"/>
    <cellStyle name="Neutralne" xfId="34" builtinId="28" customBuiltin="1"/>
    <cellStyle name="Normalny" xfId="0" builtinId="0"/>
    <cellStyle name="Obliczenia" xfId="35" builtinId="22" customBuiltin="1"/>
    <cellStyle name="Suma" xfId="36" builtinId="25" customBuiltin="1"/>
    <cellStyle name="Tekst objaśnienia" xfId="37" builtinId="53" customBuiltin="1"/>
    <cellStyle name="Tekst ostrzeżenia" xfId="38" builtinId="11" customBuiltin="1"/>
    <cellStyle name="Tytuł" xfId="39" builtinId="15" customBuiltin="1"/>
    <cellStyle name="Uwaga" xfId="40" builtinId="10" customBuiltin="1"/>
    <cellStyle name="Złe" xfId="41" builtinId="27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65"/>
  <sheetViews>
    <sheetView tabSelected="1" topLeftCell="A136" zoomScale="120" zoomScaleNormal="120" workbookViewId="0">
      <selection activeCell="G162" sqref="G162"/>
    </sheetView>
  </sheetViews>
  <sheetFormatPr defaultRowHeight="12.75"/>
  <cols>
    <col min="1" max="1" width="4" customWidth="1"/>
    <col min="2" max="2" width="53" customWidth="1"/>
    <col min="3" max="3" width="7.5703125" hidden="1" customWidth="1"/>
    <col min="4" max="5" width="4.85546875" customWidth="1"/>
    <col min="6" max="6" width="7.140625" customWidth="1"/>
    <col min="7" max="7" width="5.7109375" customWidth="1"/>
    <col min="8" max="8" width="8.5703125" customWidth="1"/>
    <col min="9" max="10" width="0" hidden="1" customWidth="1"/>
  </cols>
  <sheetData>
    <row r="2" spans="1:10" ht="15" customHeight="1">
      <c r="D2" s="14" t="s">
        <v>130</v>
      </c>
    </row>
    <row r="3" spans="1:10" ht="15" customHeight="1">
      <c r="D3" s="14"/>
    </row>
    <row r="4" spans="1:10" ht="15" customHeight="1">
      <c r="B4" s="12" t="s">
        <v>51</v>
      </c>
      <c r="C4" s="12"/>
    </row>
    <row r="5" spans="1:10" ht="15" customHeight="1">
      <c r="B5" s="12"/>
      <c r="C5" s="12"/>
    </row>
    <row r="6" spans="1:10" ht="15" customHeight="1">
      <c r="B6" s="13" t="s">
        <v>50</v>
      </c>
    </row>
    <row r="7" spans="1:10" ht="17.25" customHeight="1">
      <c r="B7" s="10" t="s">
        <v>141</v>
      </c>
    </row>
    <row r="8" spans="1:10" ht="16.5" customHeight="1">
      <c r="B8" s="11" t="s">
        <v>142</v>
      </c>
      <c r="C8" s="1"/>
      <c r="D8" s="2"/>
      <c r="E8" s="2"/>
      <c r="F8" s="2"/>
      <c r="G8" s="3"/>
      <c r="H8" s="4"/>
      <c r="I8" s="4"/>
      <c r="J8" s="4"/>
    </row>
    <row r="9" spans="1:10" ht="1.5" customHeight="1">
      <c r="A9" s="4"/>
      <c r="B9" s="4"/>
      <c r="C9" s="4"/>
      <c r="D9" s="4"/>
      <c r="E9" s="4"/>
      <c r="F9" s="4"/>
      <c r="G9" s="4"/>
      <c r="H9" s="4"/>
      <c r="I9" s="4"/>
      <c r="J9" s="4"/>
    </row>
    <row r="10" spans="1:10" ht="21.75" customHeight="1">
      <c r="A10" s="8" t="s">
        <v>0</v>
      </c>
      <c r="B10" s="22" t="s">
        <v>1</v>
      </c>
      <c r="C10" s="23"/>
      <c r="D10" s="8" t="s">
        <v>2</v>
      </c>
      <c r="E10" s="8" t="s">
        <v>3</v>
      </c>
      <c r="F10" s="8" t="s">
        <v>4</v>
      </c>
      <c r="G10" s="8" t="s">
        <v>5</v>
      </c>
      <c r="H10" s="4"/>
      <c r="I10" s="4"/>
      <c r="J10" s="4"/>
    </row>
    <row r="11" spans="1:10" ht="15" customHeight="1">
      <c r="A11" s="5" t="s">
        <v>6</v>
      </c>
      <c r="B11" s="20" t="s">
        <v>133</v>
      </c>
      <c r="C11" s="21"/>
      <c r="D11" s="5">
        <v>10</v>
      </c>
      <c r="E11" s="5">
        <v>0</v>
      </c>
      <c r="F11" s="5">
        <f>D11*E11</f>
        <v>0</v>
      </c>
      <c r="G11" s="5"/>
      <c r="H11" s="4"/>
      <c r="I11" s="4"/>
      <c r="J11" s="4"/>
    </row>
    <row r="12" spans="1:10" ht="15" customHeight="1">
      <c r="A12" s="5" t="s">
        <v>7</v>
      </c>
      <c r="B12" s="20" t="s">
        <v>134</v>
      </c>
      <c r="C12" s="21"/>
      <c r="D12" s="5">
        <v>20</v>
      </c>
      <c r="E12" s="5">
        <v>0</v>
      </c>
      <c r="F12" s="5">
        <f>D12*E12</f>
        <v>0</v>
      </c>
      <c r="G12" s="5"/>
      <c r="H12" s="4"/>
      <c r="I12" s="4"/>
      <c r="J12" s="4"/>
    </row>
    <row r="13" spans="1:10" ht="15" customHeight="1">
      <c r="A13" s="5" t="s">
        <v>8</v>
      </c>
      <c r="B13" s="20" t="s">
        <v>135</v>
      </c>
      <c r="C13" s="21"/>
      <c r="D13" s="5">
        <v>30</v>
      </c>
      <c r="E13" s="5">
        <v>0</v>
      </c>
      <c r="F13" s="5">
        <f>D13*E13</f>
        <v>0</v>
      </c>
      <c r="G13" s="7"/>
      <c r="H13" s="4"/>
      <c r="I13" s="4"/>
      <c r="J13" s="4"/>
    </row>
    <row r="14" spans="1:10" ht="15" customHeight="1">
      <c r="A14" s="5" t="s">
        <v>9</v>
      </c>
      <c r="B14" s="15" t="s">
        <v>131</v>
      </c>
      <c r="C14" s="16"/>
      <c r="D14" s="5">
        <v>10</v>
      </c>
      <c r="E14" s="5">
        <v>0</v>
      </c>
      <c r="F14" s="5">
        <v>0</v>
      </c>
      <c r="G14" s="7"/>
      <c r="H14" s="4"/>
      <c r="I14" s="4"/>
      <c r="J14" s="4"/>
    </row>
    <row r="15" spans="1:10" ht="15" customHeight="1">
      <c r="A15" s="5" t="s">
        <v>10</v>
      </c>
      <c r="B15" s="20" t="s">
        <v>57</v>
      </c>
      <c r="C15" s="21"/>
      <c r="D15" s="5">
        <v>20</v>
      </c>
      <c r="E15" s="5">
        <v>0</v>
      </c>
      <c r="F15" s="5">
        <f t="shared" ref="F15:F22" si="0">D15*E15</f>
        <v>0</v>
      </c>
      <c r="G15" s="7"/>
      <c r="H15" s="4"/>
      <c r="I15" s="4"/>
      <c r="J15" s="4"/>
    </row>
    <row r="16" spans="1:10" ht="15" customHeight="1">
      <c r="A16" s="5" t="s">
        <v>11</v>
      </c>
      <c r="B16" s="20" t="s">
        <v>58</v>
      </c>
      <c r="C16" s="21"/>
      <c r="D16" s="5">
        <v>30</v>
      </c>
      <c r="E16" s="5">
        <v>0</v>
      </c>
      <c r="F16" s="5">
        <f t="shared" si="0"/>
        <v>0</v>
      </c>
      <c r="G16" s="7"/>
      <c r="H16" s="4"/>
      <c r="I16" s="4"/>
      <c r="J16" s="4"/>
    </row>
    <row r="17" spans="1:10" ht="15" customHeight="1">
      <c r="A17" s="5" t="s">
        <v>12</v>
      </c>
      <c r="B17" s="20" t="s">
        <v>59</v>
      </c>
      <c r="C17" s="21"/>
      <c r="D17" s="5">
        <v>40</v>
      </c>
      <c r="E17" s="5">
        <v>0</v>
      </c>
      <c r="F17" s="5">
        <f t="shared" si="0"/>
        <v>0</v>
      </c>
      <c r="G17" s="7"/>
      <c r="H17" s="4"/>
      <c r="I17" s="4"/>
      <c r="J17" s="4"/>
    </row>
    <row r="18" spans="1:10" ht="15" customHeight="1">
      <c r="A18" s="5" t="s">
        <v>13</v>
      </c>
      <c r="B18" s="20" t="s">
        <v>60</v>
      </c>
      <c r="C18" s="21"/>
      <c r="D18" s="5">
        <v>50</v>
      </c>
      <c r="E18" s="5">
        <v>0</v>
      </c>
      <c r="F18" s="5">
        <f t="shared" si="0"/>
        <v>0</v>
      </c>
      <c r="G18" s="7"/>
      <c r="H18" s="4"/>
      <c r="I18" s="4"/>
      <c r="J18" s="4"/>
    </row>
    <row r="19" spans="1:10" ht="15" customHeight="1">
      <c r="A19" s="5" t="s">
        <v>14</v>
      </c>
      <c r="B19" s="20" t="s">
        <v>61</v>
      </c>
      <c r="C19" s="21"/>
      <c r="D19" s="5">
        <v>100</v>
      </c>
      <c r="E19" s="5">
        <v>0</v>
      </c>
      <c r="F19" s="5">
        <f t="shared" si="0"/>
        <v>0</v>
      </c>
      <c r="G19" s="5"/>
      <c r="H19" s="4"/>
      <c r="I19" s="4"/>
      <c r="J19" s="4"/>
    </row>
    <row r="20" spans="1:10" ht="15" customHeight="1">
      <c r="A20" s="5" t="s">
        <v>15</v>
      </c>
      <c r="B20" s="20" t="s">
        <v>62</v>
      </c>
      <c r="C20" s="21"/>
      <c r="D20" s="5">
        <v>200</v>
      </c>
      <c r="E20" s="5">
        <v>0</v>
      </c>
      <c r="F20" s="5">
        <f t="shared" si="0"/>
        <v>0</v>
      </c>
      <c r="G20" s="5"/>
      <c r="H20" s="4"/>
      <c r="I20" s="4"/>
      <c r="J20" s="4"/>
    </row>
    <row r="21" spans="1:10" ht="15" customHeight="1">
      <c r="A21" s="5" t="s">
        <v>16</v>
      </c>
      <c r="B21" s="20" t="s">
        <v>140</v>
      </c>
      <c r="C21" s="21"/>
      <c r="D21" s="5">
        <v>300</v>
      </c>
      <c r="E21" s="5">
        <v>0</v>
      </c>
      <c r="F21" s="5">
        <f t="shared" si="0"/>
        <v>0</v>
      </c>
      <c r="G21" s="7"/>
      <c r="H21" s="4"/>
      <c r="I21" s="4"/>
      <c r="J21" s="4"/>
    </row>
    <row r="22" spans="1:10" ht="15" customHeight="1">
      <c r="A22" s="5" t="s">
        <v>17</v>
      </c>
      <c r="B22" s="20" t="s">
        <v>63</v>
      </c>
      <c r="C22" s="21"/>
      <c r="D22" s="5">
        <v>8</v>
      </c>
      <c r="E22" s="5">
        <v>36</v>
      </c>
      <c r="F22" s="5">
        <f t="shared" si="0"/>
        <v>288</v>
      </c>
      <c r="G22" s="5">
        <v>288</v>
      </c>
      <c r="H22" s="4"/>
      <c r="I22" s="4"/>
      <c r="J22" s="4"/>
    </row>
    <row r="23" spans="1:10" ht="15" customHeight="1">
      <c r="A23" s="5"/>
      <c r="B23" s="17" t="s">
        <v>143</v>
      </c>
      <c r="C23" s="16"/>
      <c r="D23" s="5"/>
      <c r="E23" s="5"/>
      <c r="F23" s="5"/>
      <c r="G23" s="5"/>
      <c r="H23" s="4"/>
      <c r="I23" s="4"/>
      <c r="J23" s="4"/>
    </row>
    <row r="24" spans="1:10" ht="15" customHeight="1">
      <c r="A24" s="5"/>
      <c r="B24" s="15" t="s">
        <v>144</v>
      </c>
      <c r="C24" s="16"/>
      <c r="D24" s="5"/>
      <c r="E24" s="5"/>
      <c r="F24" s="5"/>
      <c r="G24" s="5"/>
      <c r="H24" s="4"/>
      <c r="I24" s="4"/>
      <c r="J24" s="4"/>
    </row>
    <row r="25" spans="1:10" ht="15" customHeight="1">
      <c r="A25" s="5"/>
      <c r="B25" s="15" t="s">
        <v>145</v>
      </c>
      <c r="C25" s="16"/>
      <c r="D25" s="5"/>
      <c r="E25" s="5"/>
      <c r="F25" s="5"/>
      <c r="G25" s="5"/>
      <c r="H25" s="4"/>
      <c r="I25" s="4"/>
      <c r="J25" s="4"/>
    </row>
    <row r="26" spans="1:10" ht="15" customHeight="1">
      <c r="A26" s="5"/>
      <c r="B26" s="15" t="s">
        <v>146</v>
      </c>
      <c r="C26" s="16"/>
      <c r="D26" s="5"/>
      <c r="E26" s="5"/>
      <c r="F26" s="5"/>
      <c r="G26" s="5"/>
      <c r="H26" s="4"/>
      <c r="I26" s="4"/>
      <c r="J26" s="4"/>
    </row>
    <row r="27" spans="1:10" ht="15" customHeight="1">
      <c r="A27" s="5"/>
      <c r="B27" s="15" t="s">
        <v>147</v>
      </c>
      <c r="C27" s="16"/>
      <c r="D27" s="5"/>
      <c r="E27" s="5"/>
      <c r="F27" s="5"/>
      <c r="G27" s="5"/>
      <c r="H27" s="4"/>
      <c r="I27" s="4"/>
      <c r="J27" s="4"/>
    </row>
    <row r="28" spans="1:10" ht="15" customHeight="1">
      <c r="A28" s="5"/>
      <c r="B28" s="15" t="s">
        <v>148</v>
      </c>
      <c r="C28" s="16"/>
      <c r="D28" s="5"/>
      <c r="E28" s="5"/>
      <c r="F28" s="5"/>
      <c r="G28" s="5"/>
      <c r="H28" s="4"/>
      <c r="I28" s="4"/>
      <c r="J28" s="4"/>
    </row>
    <row r="29" spans="1:10" ht="15" customHeight="1">
      <c r="A29" s="5"/>
      <c r="B29" s="15" t="s">
        <v>149</v>
      </c>
      <c r="C29" s="16"/>
      <c r="D29" s="5"/>
      <c r="E29" s="5"/>
      <c r="F29" s="5"/>
      <c r="G29" s="5"/>
      <c r="H29" s="4"/>
      <c r="I29" s="4"/>
      <c r="J29" s="4"/>
    </row>
    <row r="30" spans="1:10" ht="15" customHeight="1">
      <c r="A30" s="5"/>
      <c r="B30" s="15" t="s">
        <v>150</v>
      </c>
      <c r="C30" s="16"/>
      <c r="D30" s="5"/>
      <c r="E30" s="5"/>
      <c r="F30" s="5"/>
      <c r="G30" s="5"/>
      <c r="H30" s="4"/>
      <c r="I30" s="4"/>
      <c r="J30" s="4"/>
    </row>
    <row r="31" spans="1:10" ht="15" customHeight="1">
      <c r="A31" s="5"/>
      <c r="B31" s="15" t="s">
        <v>151</v>
      </c>
      <c r="C31" s="16"/>
      <c r="D31" s="5"/>
      <c r="E31" s="5"/>
      <c r="F31" s="5"/>
      <c r="G31" s="5"/>
      <c r="H31" s="4"/>
      <c r="I31" s="4"/>
      <c r="J31" s="4"/>
    </row>
    <row r="32" spans="1:10" ht="15" customHeight="1">
      <c r="A32" s="5"/>
      <c r="B32" s="15" t="s">
        <v>152</v>
      </c>
      <c r="C32" s="16"/>
      <c r="D32" s="5"/>
      <c r="E32" s="5"/>
      <c r="F32" s="5"/>
      <c r="G32" s="5"/>
      <c r="H32" s="4"/>
      <c r="I32" s="4"/>
      <c r="J32" s="4"/>
    </row>
    <row r="33" spans="1:10" ht="15" customHeight="1">
      <c r="A33" s="5"/>
      <c r="B33" s="17" t="s">
        <v>153</v>
      </c>
      <c r="C33" s="16"/>
      <c r="D33" s="5"/>
      <c r="E33" s="5"/>
      <c r="F33" s="5"/>
      <c r="G33" s="5"/>
      <c r="H33" s="4"/>
      <c r="I33" s="4"/>
      <c r="J33" s="4"/>
    </row>
    <row r="34" spans="1:10" ht="15" customHeight="1">
      <c r="A34" s="5"/>
      <c r="B34" s="15" t="s">
        <v>154</v>
      </c>
      <c r="C34" s="16"/>
      <c r="D34" s="5"/>
      <c r="E34" s="5"/>
      <c r="F34" s="5"/>
      <c r="G34" s="5"/>
      <c r="H34" s="4"/>
      <c r="I34" s="4"/>
      <c r="J34" s="4"/>
    </row>
    <row r="35" spans="1:10" ht="15" customHeight="1">
      <c r="A35" s="5"/>
      <c r="B35" s="15" t="s">
        <v>155</v>
      </c>
      <c r="C35" s="16"/>
      <c r="D35" s="5"/>
      <c r="E35" s="5"/>
      <c r="F35" s="5"/>
      <c r="G35" s="5"/>
      <c r="H35" s="4"/>
      <c r="I35" s="4"/>
      <c r="J35" s="4"/>
    </row>
    <row r="36" spans="1:10" ht="15" customHeight="1">
      <c r="A36" s="5"/>
      <c r="B36" s="15" t="s">
        <v>156</v>
      </c>
      <c r="C36" s="16"/>
      <c r="D36" s="5"/>
      <c r="E36" s="5"/>
      <c r="F36" s="5"/>
      <c r="G36" s="5"/>
      <c r="H36" s="4"/>
      <c r="I36" s="4"/>
      <c r="J36" s="4"/>
    </row>
    <row r="37" spans="1:10" ht="15" customHeight="1">
      <c r="A37" s="5"/>
      <c r="B37" s="17" t="s">
        <v>157</v>
      </c>
      <c r="C37" s="16"/>
      <c r="D37" s="5"/>
      <c r="E37" s="5"/>
      <c r="F37" s="5"/>
      <c r="G37" s="5"/>
      <c r="H37" s="4"/>
      <c r="I37" s="4"/>
      <c r="J37" s="4"/>
    </row>
    <row r="38" spans="1:10" ht="15" customHeight="1">
      <c r="A38" s="5"/>
      <c r="B38" s="15" t="s">
        <v>158</v>
      </c>
      <c r="C38" s="16"/>
      <c r="D38" s="5"/>
      <c r="E38" s="5"/>
      <c r="F38" s="5"/>
      <c r="G38" s="5"/>
      <c r="H38" s="4"/>
      <c r="I38" s="4"/>
      <c r="J38" s="4"/>
    </row>
    <row r="39" spans="1:10" ht="15" customHeight="1">
      <c r="A39" s="5"/>
      <c r="B39" s="17" t="s">
        <v>159</v>
      </c>
      <c r="C39" s="16"/>
      <c r="D39" s="5"/>
      <c r="E39" s="5"/>
      <c r="F39" s="5"/>
      <c r="G39" s="5"/>
      <c r="H39" s="4"/>
      <c r="I39" s="4"/>
      <c r="J39" s="4"/>
    </row>
    <row r="40" spans="1:10" ht="15" customHeight="1">
      <c r="A40" s="5"/>
      <c r="B40" s="15" t="s">
        <v>160</v>
      </c>
      <c r="C40" s="16"/>
      <c r="D40" s="5"/>
      <c r="E40" s="5"/>
      <c r="F40" s="5"/>
      <c r="G40" s="5"/>
      <c r="H40" s="4"/>
      <c r="I40" s="4"/>
      <c r="J40" s="4"/>
    </row>
    <row r="41" spans="1:10" ht="15" customHeight="1">
      <c r="A41" s="5"/>
      <c r="B41" s="17" t="s">
        <v>161</v>
      </c>
      <c r="C41" s="16"/>
      <c r="D41" s="5"/>
      <c r="E41" s="5"/>
      <c r="F41" s="5"/>
      <c r="G41" s="5"/>
      <c r="H41" s="4"/>
      <c r="I41" s="4"/>
      <c r="J41" s="4"/>
    </row>
    <row r="42" spans="1:10" ht="15" customHeight="1">
      <c r="A42" s="5"/>
      <c r="B42" s="15" t="s">
        <v>162</v>
      </c>
      <c r="C42" s="16"/>
      <c r="D42" s="5"/>
      <c r="E42" s="5"/>
      <c r="F42" s="5"/>
      <c r="G42" s="5"/>
      <c r="H42" s="4"/>
      <c r="I42" s="4"/>
      <c r="J42" s="4"/>
    </row>
    <row r="43" spans="1:10" ht="15" customHeight="1">
      <c r="A43" s="5"/>
      <c r="B43" s="17" t="s">
        <v>163</v>
      </c>
      <c r="C43" s="16"/>
      <c r="D43" s="5"/>
      <c r="E43" s="5"/>
      <c r="F43" s="5"/>
      <c r="G43" s="5"/>
      <c r="H43" s="4"/>
      <c r="I43" s="4"/>
      <c r="J43" s="4"/>
    </row>
    <row r="44" spans="1:10" ht="15" customHeight="1">
      <c r="A44" s="5"/>
      <c r="B44" s="15" t="s">
        <v>164</v>
      </c>
      <c r="C44" s="16"/>
      <c r="D44" s="5"/>
      <c r="E44" s="5"/>
      <c r="F44" s="5"/>
      <c r="G44" s="5"/>
      <c r="H44" s="4"/>
      <c r="I44" s="4"/>
      <c r="J44" s="4"/>
    </row>
    <row r="45" spans="1:10" ht="15" customHeight="1">
      <c r="A45" s="5" t="s">
        <v>18</v>
      </c>
      <c r="B45" s="20" t="s">
        <v>64</v>
      </c>
      <c r="C45" s="21"/>
      <c r="D45" s="5">
        <v>3</v>
      </c>
      <c r="E45" s="5">
        <v>0</v>
      </c>
      <c r="F45" s="5">
        <f>D45*E45</f>
        <v>0</v>
      </c>
      <c r="G45" s="7"/>
      <c r="H45" s="4"/>
      <c r="I45" s="4"/>
      <c r="J45" s="4"/>
    </row>
    <row r="46" spans="1:10" ht="15" customHeight="1">
      <c r="A46" s="5" t="s">
        <v>19</v>
      </c>
      <c r="B46" s="20" t="s">
        <v>65</v>
      </c>
      <c r="C46" s="21"/>
      <c r="D46" s="5">
        <v>5</v>
      </c>
      <c r="E46" s="5">
        <v>7</v>
      </c>
      <c r="F46" s="5">
        <f>D46*E46</f>
        <v>35</v>
      </c>
      <c r="G46" s="7">
        <v>35</v>
      </c>
      <c r="H46" s="4"/>
      <c r="I46" s="4"/>
      <c r="J46" s="4"/>
    </row>
    <row r="47" spans="1:10" ht="15" customHeight="1">
      <c r="A47" s="5"/>
      <c r="B47" s="17" t="s">
        <v>165</v>
      </c>
      <c r="C47" s="16"/>
      <c r="D47" s="5"/>
      <c r="E47" s="5"/>
      <c r="F47" s="5"/>
      <c r="G47" s="7"/>
      <c r="H47" s="4"/>
      <c r="I47" s="4"/>
      <c r="J47" s="4"/>
    </row>
    <row r="48" spans="1:10" ht="15" customHeight="1">
      <c r="A48" s="5"/>
      <c r="B48" s="15" t="s">
        <v>166</v>
      </c>
      <c r="C48" s="16"/>
      <c r="D48" s="5"/>
      <c r="E48" s="5"/>
      <c r="F48" s="5"/>
      <c r="G48" s="7"/>
      <c r="H48" s="4"/>
      <c r="I48" s="4"/>
      <c r="J48" s="4"/>
    </row>
    <row r="49" spans="1:10" ht="15" customHeight="1">
      <c r="A49" s="5"/>
      <c r="B49" s="17" t="s">
        <v>167</v>
      </c>
      <c r="C49" s="16"/>
      <c r="D49" s="5"/>
      <c r="E49" s="5"/>
      <c r="F49" s="5"/>
      <c r="G49" s="7"/>
      <c r="H49" s="4"/>
      <c r="I49" s="4"/>
      <c r="J49" s="4"/>
    </row>
    <row r="50" spans="1:10" ht="15" customHeight="1">
      <c r="A50" s="5"/>
      <c r="B50" s="15" t="s">
        <v>168</v>
      </c>
      <c r="C50" s="16"/>
      <c r="D50" s="5"/>
      <c r="E50" s="5"/>
      <c r="F50" s="5"/>
      <c r="G50" s="7"/>
      <c r="H50" s="4"/>
      <c r="I50" s="4"/>
      <c r="J50" s="4"/>
    </row>
    <row r="51" spans="1:10" ht="15" customHeight="1">
      <c r="A51" s="5"/>
      <c r="B51" s="15" t="s">
        <v>169</v>
      </c>
      <c r="C51" s="16"/>
      <c r="D51" s="5"/>
      <c r="E51" s="5"/>
      <c r="F51" s="5"/>
      <c r="G51" s="7"/>
      <c r="H51" s="4"/>
      <c r="I51" s="4"/>
      <c r="J51" s="4"/>
    </row>
    <row r="52" spans="1:10" ht="15" customHeight="1">
      <c r="A52" s="5" t="s">
        <v>20</v>
      </c>
      <c r="B52" s="20" t="s">
        <v>66</v>
      </c>
      <c r="C52" s="21"/>
      <c r="D52" s="5">
        <v>8</v>
      </c>
      <c r="E52" s="5">
        <v>9</v>
      </c>
      <c r="F52" s="5">
        <f>D52*E52</f>
        <v>72</v>
      </c>
      <c r="G52" s="7">
        <v>72</v>
      </c>
      <c r="H52" s="4"/>
      <c r="I52" s="4"/>
      <c r="J52" s="4"/>
    </row>
    <row r="53" spans="1:10" ht="15" customHeight="1">
      <c r="A53" s="5"/>
      <c r="B53" s="17" t="s">
        <v>165</v>
      </c>
      <c r="C53" s="16"/>
      <c r="D53" s="5"/>
      <c r="E53" s="5"/>
      <c r="F53" s="5"/>
      <c r="G53" s="7"/>
      <c r="H53" s="4"/>
      <c r="I53" s="4"/>
      <c r="J53" s="4"/>
    </row>
    <row r="54" spans="1:10" ht="15" customHeight="1">
      <c r="A54" s="5"/>
      <c r="B54" s="15" t="s">
        <v>170</v>
      </c>
      <c r="C54" s="16"/>
      <c r="D54" s="5"/>
      <c r="E54" s="5"/>
      <c r="F54" s="5"/>
      <c r="G54" s="7"/>
      <c r="H54" s="4"/>
      <c r="I54" s="4"/>
      <c r="J54" s="4"/>
    </row>
    <row r="55" spans="1:10" ht="15" customHeight="1">
      <c r="A55" s="5"/>
      <c r="B55" s="17" t="s">
        <v>171</v>
      </c>
      <c r="C55" s="16"/>
      <c r="D55" s="5"/>
      <c r="E55" s="5"/>
      <c r="F55" s="5"/>
      <c r="G55" s="7"/>
      <c r="H55" s="4"/>
      <c r="I55" s="4"/>
      <c r="J55" s="4"/>
    </row>
    <row r="56" spans="1:10" ht="15" customHeight="1">
      <c r="A56" s="5"/>
      <c r="B56" s="15" t="s">
        <v>172</v>
      </c>
      <c r="C56" s="16"/>
      <c r="D56" s="5"/>
      <c r="E56" s="5"/>
      <c r="F56" s="5"/>
      <c r="G56" s="7"/>
      <c r="H56" s="4"/>
      <c r="I56" s="4"/>
      <c r="J56" s="4"/>
    </row>
    <row r="57" spans="1:10" ht="15" customHeight="1">
      <c r="A57" s="5"/>
      <c r="B57" s="17" t="s">
        <v>173</v>
      </c>
      <c r="C57" s="16"/>
      <c r="D57" s="5"/>
      <c r="E57" s="5"/>
      <c r="F57" s="5"/>
      <c r="G57" s="7"/>
      <c r="H57" s="4"/>
      <c r="I57" s="4"/>
      <c r="J57" s="4"/>
    </row>
    <row r="58" spans="1:10" ht="15" customHeight="1">
      <c r="A58" s="5"/>
      <c r="B58" s="15" t="s">
        <v>174</v>
      </c>
      <c r="C58" s="16"/>
      <c r="D58" s="5"/>
      <c r="E58" s="5"/>
      <c r="F58" s="5"/>
      <c r="G58" s="7"/>
      <c r="H58" s="4"/>
      <c r="I58" s="4"/>
      <c r="J58" s="4"/>
    </row>
    <row r="59" spans="1:10" ht="15" customHeight="1">
      <c r="A59" s="5"/>
      <c r="B59" s="15" t="s">
        <v>175</v>
      </c>
      <c r="C59" s="16"/>
      <c r="D59" s="5"/>
      <c r="E59" s="5"/>
      <c r="F59" s="5"/>
      <c r="G59" s="7"/>
      <c r="H59" s="4"/>
      <c r="I59" s="4"/>
      <c r="J59" s="4"/>
    </row>
    <row r="60" spans="1:10" ht="15" customHeight="1">
      <c r="A60" s="5" t="s">
        <v>21</v>
      </c>
      <c r="B60" s="20" t="s">
        <v>67</v>
      </c>
      <c r="C60" s="21"/>
      <c r="D60" s="5">
        <v>10</v>
      </c>
      <c r="E60" s="5">
        <v>4</v>
      </c>
      <c r="F60" s="5">
        <f>D60*E60</f>
        <v>40</v>
      </c>
      <c r="G60" s="7">
        <v>40</v>
      </c>
      <c r="H60" s="4"/>
      <c r="I60" s="4"/>
      <c r="J60" s="4"/>
    </row>
    <row r="61" spans="1:10" ht="15" customHeight="1">
      <c r="A61" s="5"/>
      <c r="B61" s="17" t="s">
        <v>165</v>
      </c>
      <c r="C61" s="16"/>
      <c r="D61" s="5"/>
      <c r="E61" s="5"/>
      <c r="F61" s="5"/>
      <c r="G61" s="7"/>
      <c r="H61" s="4"/>
      <c r="I61" s="4"/>
      <c r="J61" s="4"/>
    </row>
    <row r="62" spans="1:10" ht="15" customHeight="1">
      <c r="A62" s="5"/>
      <c r="B62" s="15" t="s">
        <v>176</v>
      </c>
      <c r="C62" s="16"/>
      <c r="D62" s="5"/>
      <c r="E62" s="5"/>
      <c r="F62" s="5"/>
      <c r="G62" s="7"/>
      <c r="H62" s="4"/>
      <c r="I62" s="4"/>
      <c r="J62" s="4"/>
    </row>
    <row r="63" spans="1:10" ht="15" customHeight="1">
      <c r="A63" s="5"/>
      <c r="B63" s="17" t="s">
        <v>177</v>
      </c>
      <c r="C63" s="16"/>
      <c r="D63" s="5"/>
      <c r="E63" s="5"/>
      <c r="F63" s="5"/>
      <c r="G63" s="7"/>
      <c r="H63" s="4"/>
      <c r="I63" s="4"/>
      <c r="J63" s="4"/>
    </row>
    <row r="64" spans="1:10" ht="15" customHeight="1">
      <c r="A64" s="5"/>
      <c r="B64" s="15" t="s">
        <v>178</v>
      </c>
      <c r="C64" s="16"/>
      <c r="D64" s="5"/>
      <c r="E64" s="5"/>
      <c r="F64" s="5"/>
      <c r="G64" s="7"/>
      <c r="H64" s="4"/>
      <c r="I64" s="4"/>
      <c r="J64" s="4"/>
    </row>
    <row r="65" spans="1:10" ht="15" customHeight="1">
      <c r="A65" s="5" t="s">
        <v>22</v>
      </c>
      <c r="B65" s="20" t="s">
        <v>68</v>
      </c>
      <c r="C65" s="21"/>
      <c r="D65" s="5">
        <v>15</v>
      </c>
      <c r="E65" s="5">
        <v>1</v>
      </c>
      <c r="F65" s="5">
        <f>D65*E65</f>
        <v>15</v>
      </c>
      <c r="G65" s="5">
        <v>15</v>
      </c>
      <c r="H65" s="4"/>
      <c r="I65" s="4"/>
      <c r="J65" s="4"/>
    </row>
    <row r="66" spans="1:10" ht="15" customHeight="1">
      <c r="A66" s="5"/>
      <c r="B66" s="17" t="s">
        <v>179</v>
      </c>
      <c r="C66" s="16"/>
      <c r="D66" s="5"/>
      <c r="E66" s="5"/>
      <c r="F66" s="5"/>
      <c r="G66" s="5"/>
      <c r="H66" s="4"/>
      <c r="I66" s="4"/>
      <c r="J66" s="4"/>
    </row>
    <row r="67" spans="1:10" ht="15" customHeight="1">
      <c r="A67" s="5"/>
      <c r="B67" s="15" t="s">
        <v>180</v>
      </c>
      <c r="C67" s="16"/>
      <c r="D67" s="5"/>
      <c r="E67" s="5"/>
      <c r="F67" s="5"/>
      <c r="G67" s="5"/>
      <c r="H67" s="4"/>
      <c r="I67" s="4"/>
      <c r="J67" s="4"/>
    </row>
    <row r="68" spans="1:10" ht="15" customHeight="1">
      <c r="A68" s="5" t="s">
        <v>23</v>
      </c>
      <c r="B68" s="20" t="s">
        <v>136</v>
      </c>
      <c r="C68" s="21"/>
      <c r="D68" s="5">
        <v>10</v>
      </c>
      <c r="E68" s="5">
        <v>28</v>
      </c>
      <c r="F68" s="5">
        <f>D68*E68</f>
        <v>280</v>
      </c>
      <c r="G68" s="5">
        <v>280</v>
      </c>
      <c r="H68" s="4"/>
      <c r="I68" s="4"/>
      <c r="J68" s="4"/>
    </row>
    <row r="69" spans="1:10" ht="15" customHeight="1">
      <c r="A69" s="5"/>
      <c r="B69" s="15" t="s">
        <v>181</v>
      </c>
      <c r="C69" s="16"/>
      <c r="D69" s="5"/>
      <c r="E69" s="5"/>
      <c r="F69" s="5"/>
      <c r="G69" s="5"/>
      <c r="H69" s="4"/>
      <c r="I69" s="4"/>
      <c r="J69" s="4"/>
    </row>
    <row r="70" spans="1:10" ht="15" customHeight="1">
      <c r="A70" s="5"/>
      <c r="B70" s="15" t="s">
        <v>182</v>
      </c>
      <c r="C70" s="16"/>
      <c r="D70" s="5"/>
      <c r="E70" s="5"/>
      <c r="F70" s="5"/>
      <c r="G70" s="5"/>
      <c r="H70" s="4"/>
      <c r="I70" s="4"/>
      <c r="J70" s="4"/>
    </row>
    <row r="71" spans="1:10" ht="15" customHeight="1">
      <c r="A71" s="5"/>
      <c r="B71" s="15" t="s">
        <v>183</v>
      </c>
      <c r="C71" s="16"/>
      <c r="D71" s="5"/>
      <c r="E71" s="5"/>
      <c r="F71" s="5"/>
      <c r="G71" s="5"/>
      <c r="H71" s="4"/>
      <c r="I71" s="4"/>
      <c r="J71" s="4"/>
    </row>
    <row r="72" spans="1:10" ht="15" customHeight="1">
      <c r="A72" s="5"/>
      <c r="B72" s="15" t="s">
        <v>184</v>
      </c>
      <c r="C72" s="16"/>
      <c r="D72" s="5"/>
      <c r="E72" s="5"/>
      <c r="F72" s="5"/>
      <c r="G72" s="5"/>
      <c r="H72" s="4"/>
      <c r="I72" s="4"/>
      <c r="J72" s="4"/>
    </row>
    <row r="73" spans="1:10" ht="15" customHeight="1">
      <c r="A73" s="5"/>
      <c r="B73" s="15" t="s">
        <v>185</v>
      </c>
      <c r="C73" s="16"/>
      <c r="D73" s="5"/>
      <c r="E73" s="5"/>
      <c r="F73" s="5"/>
      <c r="G73" s="5"/>
      <c r="H73" s="4"/>
      <c r="I73" s="4"/>
      <c r="J73" s="4"/>
    </row>
    <row r="74" spans="1:10" ht="15" customHeight="1">
      <c r="A74" s="5"/>
      <c r="B74" s="15" t="s">
        <v>186</v>
      </c>
      <c r="C74" s="16"/>
      <c r="D74" s="5"/>
      <c r="E74" s="5"/>
      <c r="F74" s="5"/>
      <c r="G74" s="5"/>
      <c r="H74" s="4"/>
      <c r="I74" s="4"/>
      <c r="J74" s="4"/>
    </row>
    <row r="75" spans="1:10" ht="15" customHeight="1">
      <c r="A75" s="5"/>
      <c r="B75" s="15" t="s">
        <v>187</v>
      </c>
      <c r="C75" s="16"/>
      <c r="D75" s="5"/>
      <c r="E75" s="5"/>
      <c r="F75" s="5"/>
      <c r="G75" s="5"/>
      <c r="H75" s="4"/>
      <c r="I75" s="4"/>
      <c r="J75" s="4"/>
    </row>
    <row r="76" spans="1:10" ht="15" customHeight="1">
      <c r="A76" s="5"/>
      <c r="B76" s="15" t="s">
        <v>188</v>
      </c>
      <c r="C76" s="16"/>
      <c r="D76" s="5"/>
      <c r="E76" s="5"/>
      <c r="F76" s="5"/>
      <c r="G76" s="5"/>
      <c r="H76" s="4"/>
      <c r="I76" s="4"/>
      <c r="J76" s="4"/>
    </row>
    <row r="77" spans="1:10" ht="15" customHeight="1">
      <c r="A77" s="5"/>
      <c r="B77" s="15" t="s">
        <v>189</v>
      </c>
      <c r="C77" s="16"/>
      <c r="D77" s="5"/>
      <c r="E77" s="5"/>
      <c r="F77" s="5"/>
      <c r="G77" s="5"/>
      <c r="H77" s="4"/>
      <c r="I77" s="4"/>
      <c r="J77" s="4"/>
    </row>
    <row r="78" spans="1:10" ht="15" customHeight="1">
      <c r="A78" s="5"/>
      <c r="B78" s="15" t="s">
        <v>190</v>
      </c>
      <c r="C78" s="16"/>
      <c r="D78" s="5"/>
      <c r="E78" s="5"/>
      <c r="F78" s="5"/>
      <c r="G78" s="5"/>
      <c r="H78" s="4"/>
      <c r="I78" s="4"/>
      <c r="J78" s="4"/>
    </row>
    <row r="79" spans="1:10" ht="15" customHeight="1">
      <c r="A79" s="5" t="s">
        <v>24</v>
      </c>
      <c r="B79" s="20" t="s">
        <v>139</v>
      </c>
      <c r="C79" s="21"/>
      <c r="D79" s="5">
        <v>20</v>
      </c>
      <c r="E79" s="5">
        <v>28</v>
      </c>
      <c r="F79" s="5">
        <f>D79*E79</f>
        <v>560</v>
      </c>
      <c r="G79" s="5">
        <v>560</v>
      </c>
      <c r="H79" s="4"/>
      <c r="I79" s="4"/>
      <c r="J79" s="4"/>
    </row>
    <row r="80" spans="1:10" ht="15" customHeight="1">
      <c r="A80" s="5"/>
      <c r="B80" s="15" t="s">
        <v>191</v>
      </c>
      <c r="C80" s="16"/>
      <c r="D80" s="5"/>
      <c r="E80" s="5"/>
      <c r="F80" s="5"/>
      <c r="G80" s="5"/>
      <c r="H80" s="4"/>
      <c r="I80" s="4"/>
      <c r="J80" s="4"/>
    </row>
    <row r="81" spans="1:10" ht="15" customHeight="1">
      <c r="A81" s="5"/>
      <c r="B81" s="15" t="s">
        <v>192</v>
      </c>
      <c r="C81" s="16"/>
      <c r="D81" s="5"/>
      <c r="E81" s="5"/>
      <c r="F81" s="5"/>
      <c r="G81" s="5"/>
      <c r="H81" s="4"/>
      <c r="I81" s="4"/>
      <c r="J81" s="4"/>
    </row>
    <row r="82" spans="1:10" ht="15" customHeight="1">
      <c r="A82" s="5"/>
      <c r="B82" s="15" t="s">
        <v>193</v>
      </c>
      <c r="C82" s="16"/>
      <c r="D82" s="5"/>
      <c r="E82" s="5"/>
      <c r="F82" s="5"/>
      <c r="G82" s="5"/>
      <c r="H82" s="4"/>
      <c r="I82" s="4"/>
      <c r="J82" s="4"/>
    </row>
    <row r="83" spans="1:10" ht="15" customHeight="1">
      <c r="A83" s="5"/>
      <c r="B83" s="15" t="s">
        <v>194</v>
      </c>
      <c r="C83" s="16"/>
      <c r="D83" s="5"/>
      <c r="E83" s="5"/>
      <c r="F83" s="5"/>
      <c r="G83" s="5"/>
      <c r="H83" s="4"/>
      <c r="I83" s="4"/>
      <c r="J83" s="4"/>
    </row>
    <row r="84" spans="1:10" ht="15" customHeight="1">
      <c r="A84" s="5"/>
      <c r="B84" s="15" t="s">
        <v>195</v>
      </c>
      <c r="C84" s="16"/>
      <c r="D84" s="5"/>
      <c r="E84" s="5"/>
      <c r="F84" s="5"/>
      <c r="G84" s="5"/>
      <c r="H84" s="4"/>
      <c r="I84" s="4"/>
      <c r="J84" s="4"/>
    </row>
    <row r="85" spans="1:10" ht="15" customHeight="1">
      <c r="A85" s="5"/>
      <c r="B85" s="15" t="s">
        <v>196</v>
      </c>
      <c r="C85" s="16"/>
      <c r="D85" s="5"/>
      <c r="E85" s="5"/>
      <c r="F85" s="5"/>
      <c r="G85" s="5"/>
      <c r="H85" s="4"/>
      <c r="I85" s="4"/>
      <c r="J85" s="4"/>
    </row>
    <row r="86" spans="1:10" ht="15" customHeight="1">
      <c r="A86" s="5"/>
      <c r="B86" s="15" t="s">
        <v>197</v>
      </c>
      <c r="C86" s="16"/>
      <c r="D86" s="5"/>
      <c r="E86" s="5"/>
      <c r="F86" s="5"/>
      <c r="G86" s="5"/>
      <c r="H86" s="4"/>
      <c r="I86" s="4"/>
      <c r="J86" s="4"/>
    </row>
    <row r="87" spans="1:10" ht="15" customHeight="1">
      <c r="A87" s="5"/>
      <c r="B87" s="15" t="s">
        <v>198</v>
      </c>
      <c r="C87" s="16"/>
      <c r="D87" s="5"/>
      <c r="E87" s="5"/>
      <c r="F87" s="5"/>
      <c r="G87" s="5"/>
      <c r="H87" s="4"/>
      <c r="I87" s="4"/>
      <c r="J87" s="4"/>
    </row>
    <row r="88" spans="1:10" ht="15" customHeight="1">
      <c r="A88" s="5"/>
      <c r="B88" s="15" t="s">
        <v>199</v>
      </c>
      <c r="C88" s="16"/>
      <c r="D88" s="5"/>
      <c r="E88" s="5"/>
      <c r="F88" s="5"/>
      <c r="G88" s="5"/>
      <c r="H88" s="4"/>
      <c r="I88" s="4"/>
      <c r="J88" s="4"/>
    </row>
    <row r="89" spans="1:10" ht="15" customHeight="1">
      <c r="A89" s="5"/>
      <c r="B89" s="15" t="s">
        <v>200</v>
      </c>
      <c r="C89" s="16"/>
      <c r="D89" s="5"/>
      <c r="E89" s="5"/>
      <c r="F89" s="5"/>
      <c r="G89" s="5"/>
      <c r="H89" s="4"/>
      <c r="I89" s="4"/>
      <c r="J89" s="4"/>
    </row>
    <row r="90" spans="1:10" ht="15" customHeight="1">
      <c r="A90" s="5" t="s">
        <v>25</v>
      </c>
      <c r="B90" s="20" t="s">
        <v>137</v>
      </c>
      <c r="C90" s="21"/>
      <c r="D90" s="5">
        <v>50</v>
      </c>
      <c r="E90" s="5"/>
      <c r="F90" s="5">
        <f t="shared" ref="F90:F107" si="1">D90*E90</f>
        <v>0</v>
      </c>
      <c r="G90" s="5"/>
      <c r="H90" s="4"/>
      <c r="I90" s="4"/>
      <c r="J90" s="4"/>
    </row>
    <row r="91" spans="1:10" ht="15" customHeight="1">
      <c r="A91" s="5" t="s">
        <v>26</v>
      </c>
      <c r="B91" s="20" t="s">
        <v>69</v>
      </c>
      <c r="C91" s="21"/>
      <c r="D91" s="5">
        <v>75</v>
      </c>
      <c r="E91" s="5"/>
      <c r="F91" s="5">
        <f t="shared" si="1"/>
        <v>0</v>
      </c>
      <c r="G91" s="5"/>
      <c r="H91" s="4"/>
      <c r="I91" s="4"/>
      <c r="J91" s="4"/>
    </row>
    <row r="92" spans="1:10" ht="15" customHeight="1">
      <c r="A92" s="5" t="s">
        <v>27</v>
      </c>
      <c r="B92" s="20" t="s">
        <v>138</v>
      </c>
      <c r="C92" s="21"/>
      <c r="D92" s="5">
        <v>100</v>
      </c>
      <c r="E92" s="5"/>
      <c r="F92" s="5">
        <f t="shared" si="1"/>
        <v>0</v>
      </c>
      <c r="G92" s="5"/>
      <c r="H92" s="4"/>
      <c r="I92" s="4"/>
      <c r="J92" s="4"/>
    </row>
    <row r="93" spans="1:10" ht="15" customHeight="1">
      <c r="A93" s="5" t="s">
        <v>132</v>
      </c>
      <c r="B93" s="20" t="s">
        <v>70</v>
      </c>
      <c r="C93" s="21"/>
      <c r="D93" s="5">
        <v>150</v>
      </c>
      <c r="E93" s="5"/>
      <c r="F93" s="5">
        <f t="shared" si="1"/>
        <v>0</v>
      </c>
      <c r="G93" s="5"/>
      <c r="H93" s="4"/>
      <c r="I93" s="4"/>
      <c r="J93" s="4"/>
    </row>
    <row r="94" spans="1:10" ht="15" customHeight="1">
      <c r="A94" s="5" t="s">
        <v>28</v>
      </c>
      <c r="B94" s="20" t="s">
        <v>29</v>
      </c>
      <c r="C94" s="21"/>
      <c r="D94" s="5">
        <v>50</v>
      </c>
      <c r="E94" s="5"/>
      <c r="F94" s="5">
        <f t="shared" si="1"/>
        <v>0</v>
      </c>
      <c r="G94" s="7"/>
      <c r="H94" s="4"/>
      <c r="I94" s="4"/>
      <c r="J94" s="4"/>
    </row>
    <row r="95" spans="1:10" ht="15" customHeight="1">
      <c r="A95" s="5" t="s">
        <v>30</v>
      </c>
      <c r="B95" s="20" t="s">
        <v>71</v>
      </c>
      <c r="C95" s="21"/>
      <c r="D95" s="5">
        <v>150</v>
      </c>
      <c r="E95" s="5"/>
      <c r="F95" s="5">
        <f t="shared" si="1"/>
        <v>0</v>
      </c>
      <c r="G95" s="5"/>
      <c r="H95" s="4"/>
      <c r="I95" s="4"/>
      <c r="J95" s="4"/>
    </row>
    <row r="96" spans="1:10" ht="15" customHeight="1">
      <c r="A96" s="5" t="s">
        <v>31</v>
      </c>
      <c r="B96" s="20" t="s">
        <v>32</v>
      </c>
      <c r="C96" s="21"/>
      <c r="D96" s="5">
        <v>100</v>
      </c>
      <c r="E96" s="5"/>
      <c r="F96" s="5">
        <f t="shared" si="1"/>
        <v>0</v>
      </c>
      <c r="G96" s="5"/>
      <c r="H96" s="4"/>
      <c r="I96" s="4"/>
      <c r="J96" s="4"/>
    </row>
    <row r="97" spans="1:10" ht="15" customHeight="1">
      <c r="A97" s="5" t="s">
        <v>33</v>
      </c>
      <c r="B97" s="20" t="s">
        <v>34</v>
      </c>
      <c r="C97" s="21"/>
      <c r="D97" s="5">
        <v>150</v>
      </c>
      <c r="E97" s="5"/>
      <c r="F97" s="5">
        <f t="shared" si="1"/>
        <v>0</v>
      </c>
      <c r="G97" s="5"/>
      <c r="H97" s="4"/>
      <c r="I97" s="4"/>
      <c r="J97" s="4"/>
    </row>
    <row r="98" spans="1:10" ht="15" customHeight="1">
      <c r="A98" s="5" t="s">
        <v>35</v>
      </c>
      <c r="B98" s="20" t="s">
        <v>36</v>
      </c>
      <c r="C98" s="21"/>
      <c r="D98" s="5">
        <v>200</v>
      </c>
      <c r="E98" s="5"/>
      <c r="F98" s="5">
        <f t="shared" si="1"/>
        <v>0</v>
      </c>
      <c r="G98" s="5"/>
      <c r="H98" s="4"/>
      <c r="I98" s="4"/>
      <c r="J98" s="4"/>
    </row>
    <row r="99" spans="1:10" ht="15" customHeight="1">
      <c r="A99" s="5" t="s">
        <v>37</v>
      </c>
      <c r="B99" s="20" t="s">
        <v>38</v>
      </c>
      <c r="C99" s="21"/>
      <c r="D99" s="5">
        <v>20</v>
      </c>
      <c r="E99" s="5"/>
      <c r="F99" s="5">
        <f t="shared" si="1"/>
        <v>0</v>
      </c>
      <c r="G99" s="5"/>
      <c r="H99" s="4"/>
      <c r="I99" s="4"/>
      <c r="J99" s="4"/>
    </row>
    <row r="100" spans="1:10" ht="15" customHeight="1">
      <c r="A100" s="5" t="s">
        <v>39</v>
      </c>
      <c r="B100" s="20" t="s">
        <v>40</v>
      </c>
      <c r="C100" s="21"/>
      <c r="D100" s="5">
        <v>100</v>
      </c>
      <c r="E100" s="5"/>
      <c r="F100" s="5">
        <f t="shared" si="1"/>
        <v>0</v>
      </c>
      <c r="G100" s="5"/>
      <c r="H100" s="4"/>
      <c r="I100" s="4"/>
      <c r="J100" s="4"/>
    </row>
    <row r="101" spans="1:10" ht="15" customHeight="1">
      <c r="A101" s="5" t="s">
        <v>54</v>
      </c>
      <c r="B101" s="20" t="s">
        <v>52</v>
      </c>
      <c r="C101" s="21"/>
      <c r="D101" s="5">
        <v>150</v>
      </c>
      <c r="E101" s="5"/>
      <c r="F101" s="5">
        <f t="shared" si="1"/>
        <v>0</v>
      </c>
      <c r="G101" s="5"/>
      <c r="H101" s="4"/>
      <c r="I101" s="4"/>
      <c r="J101" s="4"/>
    </row>
    <row r="102" spans="1:10" ht="15" customHeight="1">
      <c r="A102" s="5" t="s">
        <v>42</v>
      </c>
      <c r="B102" s="20" t="s">
        <v>41</v>
      </c>
      <c r="C102" s="21"/>
      <c r="D102" s="5">
        <v>200</v>
      </c>
      <c r="E102" s="5"/>
      <c r="F102" s="5">
        <f t="shared" si="1"/>
        <v>0</v>
      </c>
      <c r="G102" s="5"/>
      <c r="H102" s="4"/>
      <c r="I102" s="4"/>
      <c r="J102" s="4"/>
    </row>
    <row r="103" spans="1:10" ht="15" customHeight="1">
      <c r="A103" s="5" t="s">
        <v>55</v>
      </c>
      <c r="B103" s="15" t="s">
        <v>56</v>
      </c>
      <c r="C103" s="16"/>
      <c r="D103" s="5">
        <v>300</v>
      </c>
      <c r="E103" s="5"/>
      <c r="F103" s="5">
        <f t="shared" si="1"/>
        <v>0</v>
      </c>
      <c r="G103" s="5"/>
      <c r="H103" s="4"/>
      <c r="I103" s="4"/>
      <c r="J103" s="4"/>
    </row>
    <row r="104" spans="1:10" ht="15" customHeight="1">
      <c r="A104" s="5" t="s">
        <v>44</v>
      </c>
      <c r="B104" s="15" t="s">
        <v>72</v>
      </c>
      <c r="C104" s="16"/>
      <c r="D104" s="5">
        <v>20</v>
      </c>
      <c r="E104" s="5"/>
      <c r="F104" s="5">
        <f t="shared" si="1"/>
        <v>0</v>
      </c>
      <c r="G104" s="5"/>
      <c r="H104" s="4"/>
      <c r="I104" s="4"/>
      <c r="J104" s="4"/>
    </row>
    <row r="105" spans="1:10" ht="15" customHeight="1">
      <c r="A105" s="5" t="s">
        <v>53</v>
      </c>
      <c r="B105" s="20" t="s">
        <v>43</v>
      </c>
      <c r="C105" s="21"/>
      <c r="D105" s="5">
        <v>150</v>
      </c>
      <c r="E105" s="5"/>
      <c r="F105" s="5">
        <f t="shared" si="1"/>
        <v>0</v>
      </c>
      <c r="G105" s="7"/>
      <c r="H105" s="4"/>
      <c r="I105" s="4"/>
      <c r="J105" s="4"/>
    </row>
    <row r="106" spans="1:10" ht="15" customHeight="1">
      <c r="A106" s="5" t="s">
        <v>73</v>
      </c>
      <c r="B106" s="20" t="s">
        <v>45</v>
      </c>
      <c r="C106" s="21"/>
      <c r="D106" s="5">
        <v>500</v>
      </c>
      <c r="E106" s="5"/>
      <c r="F106" s="5">
        <f t="shared" si="1"/>
        <v>0</v>
      </c>
      <c r="G106" s="5"/>
      <c r="H106" s="4"/>
      <c r="I106" s="4"/>
      <c r="J106" s="4"/>
    </row>
    <row r="107" spans="1:10" ht="15" customHeight="1">
      <c r="A107" s="5" t="s">
        <v>74</v>
      </c>
      <c r="B107" s="15" t="s">
        <v>76</v>
      </c>
      <c r="C107" s="16"/>
      <c r="D107" s="5">
        <v>200</v>
      </c>
      <c r="E107" s="5">
        <v>1</v>
      </c>
      <c r="F107" s="18">
        <f t="shared" si="1"/>
        <v>200</v>
      </c>
      <c r="G107" s="5"/>
      <c r="H107" s="4"/>
      <c r="I107" s="4"/>
      <c r="J107" s="4"/>
    </row>
    <row r="108" spans="1:10" ht="15" customHeight="1">
      <c r="A108" s="5"/>
      <c r="B108" s="17" t="s">
        <v>225</v>
      </c>
      <c r="C108" s="16"/>
      <c r="D108" s="5"/>
      <c r="E108" s="5"/>
      <c r="F108" s="5"/>
      <c r="G108" s="5"/>
      <c r="H108" s="4"/>
      <c r="I108" s="4"/>
      <c r="J108" s="4"/>
    </row>
    <row r="109" spans="1:10" ht="15" customHeight="1">
      <c r="A109" s="5"/>
      <c r="B109" s="15" t="s">
        <v>201</v>
      </c>
      <c r="C109" s="16"/>
      <c r="D109" s="5"/>
      <c r="E109" s="5"/>
      <c r="F109" s="5"/>
      <c r="G109" s="5"/>
      <c r="H109" s="4"/>
      <c r="I109" s="4"/>
      <c r="J109" s="4"/>
    </row>
    <row r="110" spans="1:10" ht="15" customHeight="1">
      <c r="A110" s="5" t="s">
        <v>75</v>
      </c>
      <c r="B110" s="15" t="s">
        <v>77</v>
      </c>
      <c r="C110" s="16"/>
      <c r="D110" s="5">
        <v>200</v>
      </c>
      <c r="E110" s="5"/>
      <c r="F110" s="5">
        <f>D110*E110</f>
        <v>0</v>
      </c>
      <c r="G110" s="19">
        <v>200</v>
      </c>
      <c r="H110" s="4"/>
      <c r="I110" s="4"/>
      <c r="J110" s="4"/>
    </row>
    <row r="111" spans="1:10" ht="15" customHeight="1">
      <c r="A111" s="5" t="s">
        <v>78</v>
      </c>
      <c r="B111" s="20" t="s">
        <v>86</v>
      </c>
      <c r="C111" s="21"/>
      <c r="D111" s="5">
        <v>30</v>
      </c>
      <c r="E111" s="5">
        <v>2</v>
      </c>
      <c r="F111" s="5">
        <f>D111*E111</f>
        <v>60</v>
      </c>
      <c r="G111" s="7">
        <v>60</v>
      </c>
      <c r="H111" s="4"/>
      <c r="I111" s="4"/>
      <c r="J111" s="4"/>
    </row>
    <row r="112" spans="1:10" ht="15" customHeight="1">
      <c r="A112" s="5"/>
      <c r="B112" s="17" t="s">
        <v>202</v>
      </c>
      <c r="C112" s="16"/>
      <c r="D112" s="5"/>
      <c r="E112" s="5"/>
      <c r="F112" s="5"/>
      <c r="G112" s="7"/>
      <c r="H112" s="4"/>
      <c r="I112" s="4"/>
      <c r="J112" s="4"/>
    </row>
    <row r="113" spans="1:10" ht="15" customHeight="1">
      <c r="A113" s="5"/>
      <c r="B113" s="17" t="s">
        <v>203</v>
      </c>
      <c r="C113" s="16"/>
      <c r="D113" s="5"/>
      <c r="E113" s="5"/>
      <c r="F113" s="5"/>
      <c r="G113" s="7"/>
      <c r="H113" s="4"/>
      <c r="I113" s="4"/>
      <c r="J113" s="4"/>
    </row>
    <row r="114" spans="1:10" ht="15" customHeight="1">
      <c r="A114" s="5" t="s">
        <v>79</v>
      </c>
      <c r="B114" s="20" t="s">
        <v>87</v>
      </c>
      <c r="C114" s="21"/>
      <c r="D114" s="5">
        <v>100</v>
      </c>
      <c r="E114" s="5">
        <v>5</v>
      </c>
      <c r="F114" s="5">
        <f>D114*E114</f>
        <v>500</v>
      </c>
      <c r="G114" s="7">
        <v>500</v>
      </c>
      <c r="H114" s="4"/>
      <c r="I114" s="4"/>
      <c r="J114" s="4"/>
    </row>
    <row r="115" spans="1:10" ht="15" customHeight="1">
      <c r="A115" s="5"/>
      <c r="B115" s="17" t="s">
        <v>204</v>
      </c>
      <c r="C115" s="16"/>
      <c r="D115" s="5"/>
      <c r="E115" s="5"/>
      <c r="F115" s="5"/>
      <c r="G115" s="7"/>
      <c r="H115" s="4"/>
      <c r="I115" s="4"/>
      <c r="J115" s="4"/>
    </row>
    <row r="116" spans="1:10" ht="15" customHeight="1">
      <c r="A116" s="5"/>
      <c r="B116" s="17" t="s">
        <v>205</v>
      </c>
      <c r="C116" s="16"/>
      <c r="D116" s="5"/>
      <c r="E116" s="5"/>
      <c r="F116" s="5"/>
      <c r="G116" s="7"/>
      <c r="H116" s="4"/>
      <c r="I116" s="4"/>
      <c r="J116" s="4"/>
    </row>
    <row r="117" spans="1:10" ht="15" customHeight="1">
      <c r="A117" s="5"/>
      <c r="B117" s="17" t="s">
        <v>206</v>
      </c>
      <c r="C117" s="16"/>
      <c r="D117" s="5"/>
      <c r="E117" s="5"/>
      <c r="F117" s="5"/>
      <c r="G117" s="7"/>
      <c r="H117" s="4"/>
      <c r="I117" s="4"/>
      <c r="J117" s="4"/>
    </row>
    <row r="118" spans="1:10" ht="15" customHeight="1">
      <c r="A118" s="5"/>
      <c r="B118" s="17" t="s">
        <v>207</v>
      </c>
      <c r="C118" s="16"/>
      <c r="D118" s="5"/>
      <c r="E118" s="5"/>
      <c r="F118" s="5"/>
      <c r="G118" s="7"/>
      <c r="H118" s="4"/>
      <c r="I118" s="4"/>
      <c r="J118" s="4"/>
    </row>
    <row r="119" spans="1:10" ht="15" customHeight="1">
      <c r="A119" s="5"/>
      <c r="B119" s="17" t="s">
        <v>208</v>
      </c>
      <c r="C119" s="16"/>
      <c r="D119" s="5"/>
      <c r="E119" s="5"/>
      <c r="F119" s="5"/>
      <c r="G119" s="7"/>
      <c r="H119" s="4"/>
      <c r="I119" s="4"/>
      <c r="J119" s="4"/>
    </row>
    <row r="120" spans="1:10" ht="15" customHeight="1">
      <c r="A120" s="5" t="s">
        <v>80</v>
      </c>
      <c r="B120" s="20" t="s">
        <v>88</v>
      </c>
      <c r="C120" s="21"/>
      <c r="D120" s="5">
        <v>60</v>
      </c>
      <c r="E120" s="5"/>
      <c r="F120" s="5">
        <f t="shared" ref="F120:F162" si="2">D120*E120</f>
        <v>0</v>
      </c>
      <c r="G120" s="5"/>
      <c r="H120" s="4"/>
      <c r="I120" s="4"/>
      <c r="J120" s="4"/>
    </row>
    <row r="121" spans="1:10" ht="15" customHeight="1">
      <c r="A121" s="5" t="s">
        <v>81</v>
      </c>
      <c r="B121" s="20" t="s">
        <v>89</v>
      </c>
      <c r="C121" s="21"/>
      <c r="D121" s="5">
        <v>200</v>
      </c>
      <c r="E121" s="5"/>
      <c r="F121" s="5">
        <f t="shared" si="2"/>
        <v>0</v>
      </c>
      <c r="G121" s="7"/>
      <c r="H121" s="4"/>
      <c r="I121" s="4"/>
      <c r="J121" s="4"/>
    </row>
    <row r="122" spans="1:10" ht="15" customHeight="1">
      <c r="A122" s="5" t="s">
        <v>82</v>
      </c>
      <c r="B122" s="20" t="s">
        <v>90</v>
      </c>
      <c r="C122" s="21"/>
      <c r="D122" s="5">
        <v>80</v>
      </c>
      <c r="E122" s="5"/>
      <c r="F122" s="5">
        <f t="shared" si="2"/>
        <v>0</v>
      </c>
      <c r="G122" s="5"/>
      <c r="H122" s="4"/>
      <c r="I122" s="4"/>
      <c r="J122" s="4"/>
    </row>
    <row r="123" spans="1:10" ht="15" customHeight="1">
      <c r="A123" s="5" t="s">
        <v>83</v>
      </c>
      <c r="B123" s="20" t="s">
        <v>91</v>
      </c>
      <c r="C123" s="21"/>
      <c r="D123" s="5">
        <v>250</v>
      </c>
      <c r="E123" s="5"/>
      <c r="F123" s="5">
        <f t="shared" si="2"/>
        <v>0</v>
      </c>
      <c r="G123" s="7"/>
      <c r="H123" s="4"/>
      <c r="I123" s="4"/>
      <c r="J123" s="4"/>
    </row>
    <row r="124" spans="1:10" ht="15" customHeight="1">
      <c r="A124" s="5" t="s">
        <v>84</v>
      </c>
      <c r="B124" s="20" t="s">
        <v>92</v>
      </c>
      <c r="C124" s="21"/>
      <c r="D124" s="5">
        <v>100</v>
      </c>
      <c r="E124" s="5"/>
      <c r="F124" s="5">
        <f t="shared" si="2"/>
        <v>0</v>
      </c>
      <c r="G124" s="5"/>
      <c r="H124" s="4"/>
      <c r="I124" s="4"/>
      <c r="J124" s="4"/>
    </row>
    <row r="125" spans="1:10" ht="15" customHeight="1">
      <c r="A125" s="5" t="s">
        <v>85</v>
      </c>
      <c r="B125" s="20" t="s">
        <v>93</v>
      </c>
      <c r="C125" s="21"/>
      <c r="D125" s="5">
        <v>300</v>
      </c>
      <c r="E125" s="5"/>
      <c r="F125" s="5">
        <f t="shared" si="2"/>
        <v>0</v>
      </c>
      <c r="G125" s="5"/>
      <c r="H125" s="4"/>
      <c r="I125" s="4"/>
      <c r="J125" s="4"/>
    </row>
    <row r="126" spans="1:10" ht="15" customHeight="1">
      <c r="A126" s="5" t="s">
        <v>94</v>
      </c>
      <c r="B126" s="20" t="s">
        <v>111</v>
      </c>
      <c r="C126" s="21"/>
      <c r="D126" s="5">
        <v>3</v>
      </c>
      <c r="E126" s="5"/>
      <c r="F126" s="5">
        <f t="shared" si="2"/>
        <v>0</v>
      </c>
      <c r="G126" s="5"/>
      <c r="H126" s="4"/>
      <c r="I126" s="4"/>
      <c r="J126" s="4"/>
    </row>
    <row r="127" spans="1:10" ht="15" customHeight="1">
      <c r="A127" s="5" t="s">
        <v>95</v>
      </c>
      <c r="B127" s="20" t="s">
        <v>112</v>
      </c>
      <c r="C127" s="21"/>
      <c r="D127" s="5">
        <v>10</v>
      </c>
      <c r="E127" s="5"/>
      <c r="F127" s="5">
        <f t="shared" si="2"/>
        <v>0</v>
      </c>
      <c r="G127" s="5"/>
      <c r="H127" s="4"/>
      <c r="I127" s="4"/>
      <c r="J127" s="4"/>
    </row>
    <row r="128" spans="1:10" ht="15" customHeight="1">
      <c r="A128" s="5" t="s">
        <v>96</v>
      </c>
      <c r="B128" s="20" t="s">
        <v>113</v>
      </c>
      <c r="C128" s="21"/>
      <c r="D128" s="5">
        <v>6</v>
      </c>
      <c r="E128" s="5"/>
      <c r="F128" s="5">
        <f t="shared" si="2"/>
        <v>0</v>
      </c>
      <c r="G128" s="5"/>
      <c r="H128" s="4"/>
      <c r="I128" s="4"/>
      <c r="J128" s="4"/>
    </row>
    <row r="129" spans="1:10" ht="15" customHeight="1">
      <c r="A129" s="5" t="s">
        <v>97</v>
      </c>
      <c r="B129" s="20" t="s">
        <v>114</v>
      </c>
      <c r="C129" s="21"/>
      <c r="D129" s="5">
        <v>20</v>
      </c>
      <c r="E129" s="5">
        <v>2</v>
      </c>
      <c r="F129" s="5">
        <f t="shared" si="2"/>
        <v>40</v>
      </c>
      <c r="G129" s="7">
        <v>40</v>
      </c>
      <c r="H129" s="4"/>
      <c r="I129" s="4"/>
      <c r="J129" s="4"/>
    </row>
    <row r="130" spans="1:10" ht="15" customHeight="1">
      <c r="A130" s="5"/>
      <c r="B130" s="17" t="s">
        <v>223</v>
      </c>
      <c r="C130" s="16"/>
      <c r="D130" s="5"/>
      <c r="E130" s="5"/>
      <c r="F130" s="5"/>
      <c r="G130" s="7"/>
      <c r="H130" s="4"/>
      <c r="I130" s="4"/>
      <c r="J130" s="4"/>
    </row>
    <row r="131" spans="1:10" ht="15" customHeight="1">
      <c r="A131" s="5"/>
      <c r="B131" s="15" t="s">
        <v>224</v>
      </c>
      <c r="C131" s="16"/>
      <c r="D131" s="5"/>
      <c r="E131" s="5"/>
      <c r="F131" s="5"/>
      <c r="G131" s="7"/>
      <c r="H131" s="4"/>
      <c r="I131" s="4"/>
      <c r="J131" s="4"/>
    </row>
    <row r="132" spans="1:10" ht="15" customHeight="1">
      <c r="A132" s="5" t="s">
        <v>98</v>
      </c>
      <c r="B132" s="20" t="s">
        <v>115</v>
      </c>
      <c r="C132" s="21"/>
      <c r="D132" s="5">
        <v>8</v>
      </c>
      <c r="E132" s="5"/>
      <c r="F132" s="5">
        <f t="shared" si="2"/>
        <v>0</v>
      </c>
      <c r="G132" s="5"/>
      <c r="H132" s="4"/>
      <c r="I132" s="4"/>
      <c r="J132" s="4"/>
    </row>
    <row r="133" spans="1:10" ht="15" customHeight="1">
      <c r="A133" s="5" t="s">
        <v>99</v>
      </c>
      <c r="B133" s="20" t="s">
        <v>116</v>
      </c>
      <c r="C133" s="21"/>
      <c r="D133" s="5">
        <v>25</v>
      </c>
      <c r="E133" s="5">
        <v>24</v>
      </c>
      <c r="F133" s="5">
        <f t="shared" si="2"/>
        <v>600</v>
      </c>
      <c r="G133" s="7">
        <v>600</v>
      </c>
      <c r="H133" s="4"/>
      <c r="I133" s="4"/>
      <c r="J133" s="4"/>
    </row>
    <row r="134" spans="1:10" ht="15" customHeight="1">
      <c r="A134" s="5"/>
      <c r="B134" s="17" t="s">
        <v>209</v>
      </c>
      <c r="C134" s="16"/>
      <c r="D134" s="5"/>
      <c r="E134" s="5"/>
      <c r="F134" s="5"/>
      <c r="G134" s="7"/>
      <c r="H134" s="4"/>
      <c r="I134" s="4"/>
      <c r="J134" s="4"/>
    </row>
    <row r="135" spans="1:10" ht="15" customHeight="1">
      <c r="A135" s="5"/>
      <c r="B135" s="15" t="s">
        <v>210</v>
      </c>
      <c r="C135" s="16"/>
      <c r="D135" s="5"/>
      <c r="E135" s="5"/>
      <c r="F135" s="5"/>
      <c r="G135" s="7"/>
      <c r="H135" s="4"/>
      <c r="I135" s="4"/>
      <c r="J135" s="4"/>
    </row>
    <row r="136" spans="1:10" ht="15" customHeight="1">
      <c r="A136" s="5"/>
      <c r="B136" s="15" t="s">
        <v>211</v>
      </c>
      <c r="C136" s="16"/>
      <c r="D136" s="5"/>
      <c r="E136" s="5"/>
      <c r="F136" s="5"/>
      <c r="G136" s="7"/>
      <c r="H136" s="4"/>
      <c r="I136" s="4"/>
      <c r="J136" s="4"/>
    </row>
    <row r="137" spans="1:10" ht="15" customHeight="1">
      <c r="A137" s="5"/>
      <c r="B137" s="17" t="s">
        <v>212</v>
      </c>
      <c r="C137" s="16"/>
      <c r="D137" s="5"/>
      <c r="E137" s="5"/>
      <c r="F137" s="5"/>
      <c r="G137" s="5"/>
      <c r="H137" s="4"/>
      <c r="I137" s="4"/>
      <c r="J137" s="4"/>
    </row>
    <row r="138" spans="1:10" ht="15" customHeight="1">
      <c r="A138" s="5"/>
      <c r="B138" s="15" t="s">
        <v>213</v>
      </c>
      <c r="C138" s="16"/>
      <c r="D138" s="5"/>
      <c r="E138" s="5"/>
      <c r="F138" s="5"/>
      <c r="G138" s="5"/>
      <c r="H138" s="4"/>
      <c r="I138" s="4"/>
      <c r="J138" s="4"/>
    </row>
    <row r="139" spans="1:10" ht="15" customHeight="1">
      <c r="A139" s="5"/>
      <c r="B139" s="15" t="s">
        <v>214</v>
      </c>
      <c r="C139" s="16"/>
      <c r="D139" s="5"/>
      <c r="E139" s="5"/>
      <c r="F139" s="5"/>
      <c r="G139" s="5"/>
      <c r="H139" s="4"/>
      <c r="I139" s="4"/>
      <c r="J139" s="4"/>
    </row>
    <row r="140" spans="1:10" ht="15" customHeight="1">
      <c r="A140" s="5"/>
      <c r="B140" s="15" t="s">
        <v>215</v>
      </c>
      <c r="C140" s="16"/>
      <c r="D140" s="5"/>
      <c r="E140" s="5"/>
      <c r="F140" s="5"/>
      <c r="G140" s="5"/>
      <c r="H140" s="4"/>
      <c r="I140" s="4"/>
      <c r="J140" s="4"/>
    </row>
    <row r="141" spans="1:10" ht="15" customHeight="1">
      <c r="A141" s="5"/>
      <c r="B141" s="17" t="s">
        <v>216</v>
      </c>
      <c r="C141" s="16"/>
      <c r="D141" s="5"/>
      <c r="E141" s="5"/>
      <c r="F141" s="5"/>
      <c r="G141" s="5"/>
      <c r="H141" s="4"/>
      <c r="I141" s="4"/>
      <c r="J141" s="4"/>
    </row>
    <row r="142" spans="1:10" ht="15" customHeight="1">
      <c r="A142" s="5"/>
      <c r="B142" s="15" t="s">
        <v>217</v>
      </c>
      <c r="C142" s="16"/>
      <c r="D142" s="5"/>
      <c r="E142" s="5"/>
      <c r="F142" s="5"/>
      <c r="G142" s="5"/>
      <c r="H142" s="4"/>
      <c r="I142" s="4"/>
      <c r="J142" s="4"/>
    </row>
    <row r="143" spans="1:10" ht="15" customHeight="1">
      <c r="A143" s="5"/>
      <c r="B143" s="15" t="s">
        <v>218</v>
      </c>
      <c r="C143" s="16"/>
      <c r="D143" s="5"/>
      <c r="E143" s="5"/>
      <c r="F143" s="5"/>
      <c r="G143" s="5"/>
      <c r="H143" s="4"/>
      <c r="I143" s="4"/>
      <c r="J143" s="4"/>
    </row>
    <row r="144" spans="1:10" ht="15" customHeight="1">
      <c r="A144" s="5" t="s">
        <v>100</v>
      </c>
      <c r="B144" s="20" t="s">
        <v>117</v>
      </c>
      <c r="C144" s="21"/>
      <c r="D144" s="5">
        <v>10</v>
      </c>
      <c r="E144" s="5"/>
      <c r="F144" s="5">
        <f>D144*E144</f>
        <v>0</v>
      </c>
      <c r="G144" s="5"/>
      <c r="H144" s="4"/>
      <c r="I144" s="4"/>
      <c r="J144" s="4"/>
    </row>
    <row r="145" spans="1:10" ht="15" customHeight="1">
      <c r="A145" s="5" t="s">
        <v>101</v>
      </c>
      <c r="B145" s="20" t="s">
        <v>118</v>
      </c>
      <c r="C145" s="21"/>
      <c r="D145" s="5">
        <v>30</v>
      </c>
      <c r="E145" s="5">
        <v>3</v>
      </c>
      <c r="F145" s="5">
        <f t="shared" si="2"/>
        <v>90</v>
      </c>
      <c r="G145" s="7">
        <v>90</v>
      </c>
      <c r="H145" s="4"/>
      <c r="I145" s="4"/>
      <c r="J145" s="4"/>
    </row>
    <row r="146" spans="1:10" ht="15" customHeight="1">
      <c r="A146" s="5"/>
      <c r="B146" s="17" t="s">
        <v>222</v>
      </c>
      <c r="C146" s="16"/>
      <c r="D146" s="5"/>
      <c r="E146" s="5"/>
      <c r="F146" s="5"/>
      <c r="G146" s="7"/>
      <c r="H146" s="4"/>
      <c r="I146" s="4"/>
      <c r="J146" s="4"/>
    </row>
    <row r="147" spans="1:10" ht="15" customHeight="1">
      <c r="A147" s="5"/>
      <c r="B147" s="15" t="s">
        <v>219</v>
      </c>
      <c r="C147" s="16"/>
      <c r="D147" s="5"/>
      <c r="E147" s="5"/>
      <c r="F147" s="5"/>
      <c r="G147" s="7"/>
      <c r="H147" s="4"/>
      <c r="I147" s="4"/>
      <c r="J147" s="4"/>
    </row>
    <row r="148" spans="1:10" ht="15" customHeight="1">
      <c r="A148" s="5" t="s">
        <v>46</v>
      </c>
      <c r="B148" s="26" t="s">
        <v>119</v>
      </c>
      <c r="C148" s="27"/>
      <c r="D148" s="5">
        <v>200</v>
      </c>
      <c r="E148" s="5">
        <v>0</v>
      </c>
      <c r="F148" s="5">
        <f t="shared" si="2"/>
        <v>0</v>
      </c>
      <c r="G148" s="5"/>
      <c r="H148" s="4"/>
      <c r="I148" s="4"/>
      <c r="J148" s="4"/>
    </row>
    <row r="149" spans="1:10" ht="15" customHeight="1">
      <c r="A149" s="5" t="s">
        <v>47</v>
      </c>
      <c r="B149" s="20" t="s">
        <v>120</v>
      </c>
      <c r="C149" s="21"/>
      <c r="D149" s="5">
        <v>200</v>
      </c>
      <c r="E149" s="5">
        <v>0</v>
      </c>
      <c r="F149" s="5">
        <f t="shared" si="2"/>
        <v>0</v>
      </c>
      <c r="G149" s="5"/>
      <c r="H149" s="4"/>
      <c r="I149" s="4"/>
      <c r="J149" s="4"/>
    </row>
    <row r="150" spans="1:10" ht="15" customHeight="1">
      <c r="A150" s="5" t="s">
        <v>102</v>
      </c>
      <c r="B150" s="15" t="s">
        <v>121</v>
      </c>
      <c r="C150" s="16"/>
      <c r="D150" s="5">
        <v>100</v>
      </c>
      <c r="E150" s="5">
        <v>10</v>
      </c>
      <c r="F150" s="5">
        <f t="shared" si="2"/>
        <v>1000</v>
      </c>
      <c r="G150" s="5">
        <v>1000</v>
      </c>
      <c r="H150" s="4"/>
      <c r="I150" s="4"/>
      <c r="J150" s="4"/>
    </row>
    <row r="151" spans="1:10" ht="20.25" customHeight="1">
      <c r="A151" s="5"/>
      <c r="B151" s="15" t="s">
        <v>227</v>
      </c>
      <c r="C151" s="16"/>
      <c r="D151" s="5"/>
      <c r="E151" s="5"/>
      <c r="F151" s="5"/>
      <c r="G151" s="5"/>
      <c r="H151" s="4"/>
      <c r="I151" s="4"/>
      <c r="J151" s="4"/>
    </row>
    <row r="152" spans="1:10" ht="20.25" customHeight="1">
      <c r="A152" s="5"/>
      <c r="B152" s="15" t="s">
        <v>226</v>
      </c>
      <c r="C152" s="16"/>
      <c r="D152" s="5"/>
      <c r="E152" s="5"/>
      <c r="F152" s="5"/>
      <c r="G152" s="5"/>
      <c r="H152" s="4"/>
      <c r="I152" s="4"/>
      <c r="J152" s="4"/>
    </row>
    <row r="153" spans="1:10" ht="15" customHeight="1">
      <c r="A153" s="5"/>
      <c r="B153" s="15" t="s">
        <v>228</v>
      </c>
      <c r="C153" s="16"/>
      <c r="D153" s="5"/>
      <c r="E153" s="5"/>
      <c r="F153" s="5"/>
      <c r="G153" s="5"/>
      <c r="H153" s="4"/>
      <c r="I153" s="4"/>
      <c r="J153" s="4"/>
    </row>
    <row r="154" spans="1:10" ht="15" customHeight="1">
      <c r="A154" s="5" t="s">
        <v>103</v>
      </c>
      <c r="B154" s="20" t="s">
        <v>122</v>
      </c>
      <c r="C154" s="21"/>
      <c r="D154" s="5">
        <v>10</v>
      </c>
      <c r="E154" s="5"/>
      <c r="F154" s="5">
        <f t="shared" si="2"/>
        <v>0</v>
      </c>
      <c r="G154" s="5"/>
      <c r="H154" s="4"/>
      <c r="I154" s="4"/>
      <c r="J154" s="4"/>
    </row>
    <row r="155" spans="1:10" ht="15" customHeight="1">
      <c r="A155" s="5" t="s">
        <v>104</v>
      </c>
      <c r="B155" s="20" t="s">
        <v>123</v>
      </c>
      <c r="C155" s="21"/>
      <c r="D155" s="5">
        <v>200</v>
      </c>
      <c r="E155" s="5">
        <v>1</v>
      </c>
      <c r="F155" s="18">
        <f t="shared" si="2"/>
        <v>200</v>
      </c>
      <c r="G155" s="7"/>
      <c r="H155" s="4"/>
      <c r="I155" s="4"/>
      <c r="J155" s="4"/>
    </row>
    <row r="156" spans="1:10" ht="15" customHeight="1">
      <c r="A156" s="5"/>
      <c r="B156" s="15" t="s">
        <v>220</v>
      </c>
      <c r="C156" s="16"/>
      <c r="D156" s="5"/>
      <c r="E156" s="5"/>
      <c r="F156" s="5"/>
      <c r="G156" s="7"/>
      <c r="H156" s="4"/>
      <c r="I156" s="4"/>
      <c r="J156" s="4"/>
    </row>
    <row r="157" spans="1:10" ht="15" customHeight="1">
      <c r="A157" s="5" t="s">
        <v>105</v>
      </c>
      <c r="B157" s="15" t="s">
        <v>124</v>
      </c>
      <c r="C157" s="16"/>
      <c r="D157" s="5">
        <v>30</v>
      </c>
      <c r="E157" s="5"/>
      <c r="F157" s="5">
        <f t="shared" si="2"/>
        <v>0</v>
      </c>
      <c r="G157" s="7"/>
      <c r="H157" s="4"/>
      <c r="I157" s="4"/>
      <c r="J157" s="4"/>
    </row>
    <row r="158" spans="1:10" ht="15" customHeight="1">
      <c r="A158" s="5" t="s">
        <v>106</v>
      </c>
      <c r="B158" s="15" t="s">
        <v>125</v>
      </c>
      <c r="C158" s="16"/>
      <c r="D158" s="5">
        <v>50</v>
      </c>
      <c r="E158" s="5"/>
      <c r="F158" s="5">
        <f t="shared" si="2"/>
        <v>0</v>
      </c>
      <c r="G158" s="7"/>
      <c r="H158" s="4"/>
      <c r="I158" s="4"/>
      <c r="J158" s="4"/>
    </row>
    <row r="159" spans="1:10" ht="15" customHeight="1">
      <c r="A159" s="5" t="s">
        <v>107</v>
      </c>
      <c r="B159" s="15" t="s">
        <v>126</v>
      </c>
      <c r="C159" s="16"/>
      <c r="D159" s="5">
        <v>10</v>
      </c>
      <c r="E159" s="5"/>
      <c r="F159" s="5">
        <f t="shared" si="2"/>
        <v>0</v>
      </c>
      <c r="G159" s="7"/>
      <c r="H159" s="4"/>
      <c r="I159" s="4"/>
      <c r="J159" s="4"/>
    </row>
    <row r="160" spans="1:10" ht="15" customHeight="1">
      <c r="A160" s="5" t="s">
        <v>108</v>
      </c>
      <c r="B160" s="15" t="s">
        <v>127</v>
      </c>
      <c r="C160" s="16"/>
      <c r="D160" s="5">
        <v>10</v>
      </c>
      <c r="E160" s="5"/>
      <c r="F160" s="5">
        <f t="shared" si="2"/>
        <v>0</v>
      </c>
      <c r="G160" s="7"/>
      <c r="H160" s="4"/>
      <c r="I160" s="4"/>
      <c r="J160" s="4"/>
    </row>
    <row r="161" spans="1:10" ht="15" customHeight="1">
      <c r="A161" s="5" t="s">
        <v>109</v>
      </c>
      <c r="B161" s="15" t="s">
        <v>128</v>
      </c>
      <c r="C161" s="16"/>
      <c r="D161" s="5">
        <v>20</v>
      </c>
      <c r="E161" s="5">
        <v>1</v>
      </c>
      <c r="F161" s="5">
        <f t="shared" si="2"/>
        <v>20</v>
      </c>
      <c r="G161" s="7">
        <v>20</v>
      </c>
      <c r="H161" s="4"/>
      <c r="I161" s="4"/>
      <c r="J161" s="4"/>
    </row>
    <row r="162" spans="1:10" ht="15" customHeight="1">
      <c r="A162" s="5" t="s">
        <v>110</v>
      </c>
      <c r="B162" s="20" t="s">
        <v>129</v>
      </c>
      <c r="C162" s="21"/>
      <c r="D162" s="5">
        <v>75</v>
      </c>
      <c r="E162" s="5"/>
      <c r="F162" s="5">
        <f t="shared" si="2"/>
        <v>0</v>
      </c>
      <c r="G162" s="5"/>
      <c r="H162" s="4"/>
      <c r="I162" s="4"/>
      <c r="J162" s="4"/>
    </row>
    <row r="163" spans="1:10" ht="15" customHeight="1">
      <c r="A163" s="24" t="s">
        <v>48</v>
      </c>
      <c r="B163" s="24"/>
      <c r="C163" s="24"/>
      <c r="D163" s="24"/>
      <c r="E163" s="25"/>
      <c r="F163" s="9">
        <f>SUM(F11:F162)</f>
        <v>4000</v>
      </c>
      <c r="G163" s="9">
        <f>SUM(G11:G162)</f>
        <v>3800</v>
      </c>
    </row>
    <row r="164" spans="1:10">
      <c r="A164" s="6"/>
    </row>
    <row r="165" spans="1:10">
      <c r="A165" s="2" t="s">
        <v>49</v>
      </c>
      <c r="B165" t="s">
        <v>221</v>
      </c>
      <c r="C165" s="2"/>
      <c r="F165" s="2"/>
    </row>
  </sheetData>
  <sheetProtection selectLockedCells="1" selectUnlockedCells="1"/>
  <mergeCells count="56">
    <mergeCell ref="B162:C162"/>
    <mergeCell ref="A163:E163"/>
    <mergeCell ref="B148:C148"/>
    <mergeCell ref="B149:C149"/>
    <mergeCell ref="B154:C154"/>
    <mergeCell ref="B155:C155"/>
    <mergeCell ref="B132:C132"/>
    <mergeCell ref="B133:C133"/>
    <mergeCell ref="B111:C111"/>
    <mergeCell ref="B114:C114"/>
    <mergeCell ref="B120:C120"/>
    <mergeCell ref="B121:C121"/>
    <mergeCell ref="B144:C144"/>
    <mergeCell ref="B145:C145"/>
    <mergeCell ref="B122:C122"/>
    <mergeCell ref="B123:C123"/>
    <mergeCell ref="B124:C124"/>
    <mergeCell ref="B125:C125"/>
    <mergeCell ref="B126:C126"/>
    <mergeCell ref="B127:C127"/>
    <mergeCell ref="B128:C128"/>
    <mergeCell ref="B129:C129"/>
    <mergeCell ref="B97:C97"/>
    <mergeCell ref="B98:C98"/>
    <mergeCell ref="B99:C99"/>
    <mergeCell ref="B100:C100"/>
    <mergeCell ref="B101:C101"/>
    <mergeCell ref="B102:C102"/>
    <mergeCell ref="B105:C105"/>
    <mergeCell ref="B106:C106"/>
    <mergeCell ref="B52:C52"/>
    <mergeCell ref="B60:C60"/>
    <mergeCell ref="B96:C96"/>
    <mergeCell ref="B91:C91"/>
    <mergeCell ref="B92:C92"/>
    <mergeCell ref="B93:C93"/>
    <mergeCell ref="B79:C79"/>
    <mergeCell ref="B90:C90"/>
    <mergeCell ref="B94:C94"/>
    <mergeCell ref="B95:C95"/>
    <mergeCell ref="B65:C65"/>
    <mergeCell ref="B68:C68"/>
    <mergeCell ref="B17:C17"/>
    <mergeCell ref="B18:C18"/>
    <mergeCell ref="B19:C19"/>
    <mergeCell ref="B20:C20"/>
    <mergeCell ref="B21:C21"/>
    <mergeCell ref="B22:C22"/>
    <mergeCell ref="B45:C45"/>
    <mergeCell ref="B46:C46"/>
    <mergeCell ref="B15:C15"/>
    <mergeCell ref="B16:C16"/>
    <mergeCell ref="B10:C10"/>
    <mergeCell ref="B11:C11"/>
    <mergeCell ref="B12:C12"/>
    <mergeCell ref="B13:C13"/>
  </mergeCells>
  <phoneticPr fontId="19" type="noConversion"/>
  <pageMargins left="0.75" right="0.75" top="1" bottom="1" header="0.51180555555555551" footer="0.51180555555555551"/>
  <pageSetup paperSize="9" firstPageNumber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sheetProtection selectLockedCells="1" selectUnlockedCells="1"/>
  <phoneticPr fontId="19" type="noConversion"/>
  <pageMargins left="0.75" right="0.75" top="1" bottom="1" header="0.51180555555555551" footer="0.51180555555555551"/>
  <pageSetup paperSize="9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sheetProtection selectLockedCells="1" selectUnlockedCells="1"/>
  <phoneticPr fontId="19" type="noConversion"/>
  <pageMargins left="0.75" right="0.75" top="1" bottom="1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dom</dc:creator>
  <cp:lastModifiedBy>Jan Kamiński</cp:lastModifiedBy>
  <cp:lastPrinted>2017-03-08T13:50:13Z</cp:lastPrinted>
  <dcterms:created xsi:type="dcterms:W3CDTF">2012-11-21T17:23:02Z</dcterms:created>
  <dcterms:modified xsi:type="dcterms:W3CDTF">2017-03-14T13:25:09Z</dcterms:modified>
</cp:coreProperties>
</file>